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dor\Desktop\"/>
    </mc:Choice>
  </mc:AlternateContent>
  <bookViews>
    <workbookView xWindow="0" yWindow="0" windowWidth="21600" windowHeight="9735" tabRatio="956" activeTab="1"/>
  </bookViews>
  <sheets>
    <sheet name="ERRJ - ASS. ADM. N I SC SU" sheetId="1" r:id="rId1"/>
    <sheet name="Plan1" sheetId="18" r:id="rId2"/>
    <sheet name="ERRJ - ASS. ADM. N II SC SU " sheetId="2" r:id="rId3"/>
    <sheet name="ERRJ - A. TEC. ESP. P. NS SC SU" sheetId="3" r:id="rId4"/>
    <sheet name="MNBA - AUX. ADM. SC E SU" sheetId="4" r:id="rId5"/>
    <sheet name="MNBA - ASS. ADM. N I SC SU" sheetId="5" r:id="rId6"/>
    <sheet name="MNBA - ASS. ADM. N II SC SU" sheetId="6" r:id="rId7"/>
    <sheet name="MNBA -AN. TÉC. ESP. JR.NS.SC SU" sheetId="7" r:id="rId8"/>
    <sheet name="MNBA - MOTORISTA CC CU" sheetId="8" r:id="rId9"/>
    <sheet name="MNBA - BILHETEIRO CC CU " sheetId="9" r:id="rId10"/>
    <sheet name="MNBA - RECEP.CC CU " sheetId="10" r:id="rId11"/>
    <sheet name="MNBA - COPEIRA CC CU " sheetId="11" r:id="rId12"/>
    <sheet name="MVL - ASS. ADM. N I SC SU" sheetId="13" r:id="rId13"/>
    <sheet name="MR - RECEP. LIBRAS CC CU" sheetId="15" r:id="rId14"/>
    <sheet name="MR - RECEP.CC CU" sheetId="16" r:id="rId15"/>
    <sheet name="UNIFORME" sheetId="17" r:id="rId16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4" i="7" l="1"/>
  <c r="H90" i="7"/>
  <c r="H89" i="7"/>
  <c r="H88" i="7"/>
  <c r="H87" i="7"/>
  <c r="E33" i="17"/>
  <c r="E32" i="17"/>
  <c r="E31" i="17"/>
  <c r="E30" i="17"/>
  <c r="E34" i="17" s="1"/>
  <c r="E35" i="17" s="1"/>
  <c r="E29" i="17"/>
  <c r="E22" i="17"/>
  <c r="E21" i="17"/>
  <c r="E20" i="17"/>
  <c r="E19" i="17"/>
  <c r="E18" i="17"/>
  <c r="E17" i="17"/>
  <c r="E23" i="17" s="1"/>
  <c r="E24" i="17" s="1"/>
  <c r="H110" i="16" s="1"/>
  <c r="H112" i="16" s="1"/>
  <c r="H130" i="16" s="1"/>
  <c r="E10" i="17"/>
  <c r="E9" i="17"/>
  <c r="E8" i="17"/>
  <c r="E7" i="17"/>
  <c r="E6" i="17"/>
  <c r="E11" i="17" s="1"/>
  <c r="E12" i="17" s="1"/>
  <c r="A136" i="16"/>
  <c r="G121" i="16"/>
  <c r="H105" i="16"/>
  <c r="H94" i="16"/>
  <c r="G93" i="16"/>
  <c r="G95" i="16" s="1"/>
  <c r="H91" i="16"/>
  <c r="H89" i="16"/>
  <c r="H87" i="16"/>
  <c r="G82" i="16"/>
  <c r="H80" i="16"/>
  <c r="H81" i="16" s="1"/>
  <c r="H76" i="16"/>
  <c r="H69" i="16"/>
  <c r="H60" i="16"/>
  <c r="H64" i="16" s="1"/>
  <c r="H71" i="16" s="1"/>
  <c r="G56" i="16"/>
  <c r="H52" i="16"/>
  <c r="H48" i="16"/>
  <c r="G44" i="16"/>
  <c r="H43" i="16"/>
  <c r="H42" i="16"/>
  <c r="H44" i="16" s="1"/>
  <c r="H54" i="16" s="1"/>
  <c r="H37" i="16"/>
  <c r="H126" i="16" s="1"/>
  <c r="A136" i="15"/>
  <c r="H126" i="15"/>
  <c r="G121" i="15"/>
  <c r="H110" i="15"/>
  <c r="H112" i="15" s="1"/>
  <c r="H130" i="15" s="1"/>
  <c r="H105" i="15"/>
  <c r="H94" i="15"/>
  <c r="G93" i="15"/>
  <c r="G95" i="15" s="1"/>
  <c r="H91" i="15"/>
  <c r="H89" i="15"/>
  <c r="H87" i="15"/>
  <c r="G82" i="15"/>
  <c r="H80" i="15"/>
  <c r="H81" i="15" s="1"/>
  <c r="H78" i="15"/>
  <c r="H76" i="15"/>
  <c r="H71" i="15"/>
  <c r="H60" i="15"/>
  <c r="H64" i="15" s="1"/>
  <c r="G56" i="15"/>
  <c r="H50" i="15"/>
  <c r="G44" i="15"/>
  <c r="H43" i="15"/>
  <c r="H42" i="15"/>
  <c r="H44" i="15" s="1"/>
  <c r="H37" i="15"/>
  <c r="H92" i="15" s="1"/>
  <c r="A136" i="13"/>
  <c r="H130" i="13"/>
  <c r="H126" i="13"/>
  <c r="G121" i="13"/>
  <c r="H112" i="13"/>
  <c r="H105" i="13"/>
  <c r="H93" i="13"/>
  <c r="H95" i="13" s="1"/>
  <c r="H104" i="13" s="1"/>
  <c r="H106" i="13" s="1"/>
  <c r="H129" i="13" s="1"/>
  <c r="G93" i="13"/>
  <c r="G95" i="13" s="1"/>
  <c r="G82" i="13"/>
  <c r="H80" i="13"/>
  <c r="H81" i="13" s="1"/>
  <c r="H76" i="13"/>
  <c r="H60" i="13"/>
  <c r="H64" i="13" s="1"/>
  <c r="H71" i="13" s="1"/>
  <c r="G56" i="13"/>
  <c r="G44" i="13"/>
  <c r="H43" i="13"/>
  <c r="H42" i="13"/>
  <c r="H44" i="13" s="1"/>
  <c r="H69" i="13" s="1"/>
  <c r="H37" i="13"/>
  <c r="A136" i="11"/>
  <c r="H126" i="11"/>
  <c r="G121" i="11"/>
  <c r="H110" i="11"/>
  <c r="H112" i="11" s="1"/>
  <c r="H130" i="11" s="1"/>
  <c r="H105" i="11"/>
  <c r="H94" i="11"/>
  <c r="G93" i="11"/>
  <c r="G95" i="11" s="1"/>
  <c r="H91" i="11"/>
  <c r="H89" i="11"/>
  <c r="H87" i="11"/>
  <c r="G82" i="11"/>
  <c r="H80" i="11"/>
  <c r="H81" i="11" s="1"/>
  <c r="H78" i="11"/>
  <c r="H76" i="11"/>
  <c r="H60" i="11"/>
  <c r="H64" i="11" s="1"/>
  <c r="H71" i="11" s="1"/>
  <c r="G56" i="11"/>
  <c r="G44" i="11"/>
  <c r="H43" i="11"/>
  <c r="H42" i="11"/>
  <c r="H44" i="11" s="1"/>
  <c r="H69" i="11" s="1"/>
  <c r="H37" i="11"/>
  <c r="H92" i="11" s="1"/>
  <c r="A136" i="10"/>
  <c r="H126" i="10"/>
  <c r="G121" i="10"/>
  <c r="H105" i="10"/>
  <c r="G93" i="10"/>
  <c r="G95" i="10" s="1"/>
  <c r="H89" i="10"/>
  <c r="G82" i="10"/>
  <c r="H76" i="10"/>
  <c r="H60" i="10"/>
  <c r="H64" i="10" s="1"/>
  <c r="H71" i="10" s="1"/>
  <c r="G56" i="10"/>
  <c r="G44" i="10"/>
  <c r="H43" i="10"/>
  <c r="H42" i="10"/>
  <c r="H44" i="10" s="1"/>
  <c r="H54" i="10" s="1"/>
  <c r="H37" i="10"/>
  <c r="H92" i="10" s="1"/>
  <c r="A136" i="9"/>
  <c r="G121" i="9"/>
  <c r="H110" i="9"/>
  <c r="H112" i="9" s="1"/>
  <c r="H130" i="9" s="1"/>
  <c r="H105" i="9"/>
  <c r="G93" i="9"/>
  <c r="G95" i="9" s="1"/>
  <c r="G82" i="9"/>
  <c r="G56" i="9"/>
  <c r="G44" i="9"/>
  <c r="H43" i="9"/>
  <c r="H37" i="9"/>
  <c r="H92" i="9" s="1"/>
  <c r="A136" i="8"/>
  <c r="H126" i="8"/>
  <c r="G121" i="8"/>
  <c r="H110" i="8"/>
  <c r="H112" i="8" s="1"/>
  <c r="H130" i="8" s="1"/>
  <c r="H105" i="8"/>
  <c r="H94" i="8"/>
  <c r="G93" i="8"/>
  <c r="G95" i="8" s="1"/>
  <c r="H91" i="8"/>
  <c r="H89" i="8"/>
  <c r="H87" i="8"/>
  <c r="G82" i="8"/>
  <c r="H80" i="8"/>
  <c r="H81" i="8" s="1"/>
  <c r="H76" i="8"/>
  <c r="H69" i="8"/>
  <c r="H60" i="8"/>
  <c r="H64" i="8" s="1"/>
  <c r="H71" i="8" s="1"/>
  <c r="G56" i="8"/>
  <c r="H52" i="8"/>
  <c r="H48" i="8"/>
  <c r="G44" i="8"/>
  <c r="H43" i="8"/>
  <c r="H42" i="8"/>
  <c r="H44" i="8" s="1"/>
  <c r="H54" i="8" s="1"/>
  <c r="H37" i="8"/>
  <c r="H92" i="8" s="1"/>
  <c r="A136" i="7"/>
  <c r="H130" i="7"/>
  <c r="H126" i="7"/>
  <c r="G121" i="7"/>
  <c r="H112" i="7"/>
  <c r="H105" i="7"/>
  <c r="H93" i="7"/>
  <c r="H95" i="7" s="1"/>
  <c r="H104" i="7" s="1"/>
  <c r="H106" i="7" s="1"/>
  <c r="H129" i="7" s="1"/>
  <c r="G93" i="7"/>
  <c r="G95" i="7" s="1"/>
  <c r="G82" i="7"/>
  <c r="H80" i="7"/>
  <c r="H81" i="7" s="1"/>
  <c r="H76" i="7"/>
  <c r="H60" i="7"/>
  <c r="H64" i="7" s="1"/>
  <c r="H71" i="7" s="1"/>
  <c r="G56" i="7"/>
  <c r="G44" i="7"/>
  <c r="H43" i="7"/>
  <c r="H42" i="7"/>
  <c r="H44" i="7" s="1"/>
  <c r="H37" i="7"/>
  <c r="H79" i="7" s="1"/>
  <c r="A136" i="6"/>
  <c r="H130" i="6"/>
  <c r="H126" i="6"/>
  <c r="G121" i="6"/>
  <c r="H112" i="6"/>
  <c r="H105" i="6"/>
  <c r="H93" i="6"/>
  <c r="H95" i="6" s="1"/>
  <c r="H104" i="6" s="1"/>
  <c r="H106" i="6" s="1"/>
  <c r="H129" i="6" s="1"/>
  <c r="G93" i="6"/>
  <c r="G95" i="6" s="1"/>
  <c r="G82" i="6"/>
  <c r="H80" i="6"/>
  <c r="H81" i="6" s="1"/>
  <c r="H76" i="6"/>
  <c r="H60" i="6"/>
  <c r="H64" i="6" s="1"/>
  <c r="H71" i="6" s="1"/>
  <c r="G56" i="6"/>
  <c r="G44" i="6"/>
  <c r="H43" i="6"/>
  <c r="H42" i="6"/>
  <c r="H44" i="6" s="1"/>
  <c r="H37" i="6"/>
  <c r="H79" i="6" s="1"/>
  <c r="A136" i="5"/>
  <c r="H130" i="5"/>
  <c r="H126" i="5"/>
  <c r="G121" i="5"/>
  <c r="H112" i="5"/>
  <c r="H105" i="5"/>
  <c r="H93" i="5"/>
  <c r="H95" i="5" s="1"/>
  <c r="H104" i="5" s="1"/>
  <c r="H106" i="5" s="1"/>
  <c r="H129" i="5" s="1"/>
  <c r="G93" i="5"/>
  <c r="G95" i="5" s="1"/>
  <c r="G82" i="5"/>
  <c r="H80" i="5"/>
  <c r="H81" i="5" s="1"/>
  <c r="H76" i="5"/>
  <c r="H60" i="5"/>
  <c r="H64" i="5" s="1"/>
  <c r="H71" i="5" s="1"/>
  <c r="G56" i="5"/>
  <c r="G44" i="5"/>
  <c r="H43" i="5"/>
  <c r="H42" i="5"/>
  <c r="H44" i="5" s="1"/>
  <c r="H37" i="5"/>
  <c r="H79" i="5" s="1"/>
  <c r="A136" i="4"/>
  <c r="H130" i="4"/>
  <c r="H126" i="4"/>
  <c r="G121" i="4"/>
  <c r="H112" i="4"/>
  <c r="H105" i="4"/>
  <c r="H93" i="4"/>
  <c r="H95" i="4" s="1"/>
  <c r="H104" i="4" s="1"/>
  <c r="H106" i="4" s="1"/>
  <c r="H129" i="4" s="1"/>
  <c r="G93" i="4"/>
  <c r="G95" i="4" s="1"/>
  <c r="G82" i="4"/>
  <c r="H80" i="4"/>
  <c r="H81" i="4" s="1"/>
  <c r="H76" i="4"/>
  <c r="H60" i="4"/>
  <c r="H64" i="4" s="1"/>
  <c r="H71" i="4" s="1"/>
  <c r="G56" i="4"/>
  <c r="H48" i="4"/>
  <c r="G44" i="4"/>
  <c r="H43" i="4"/>
  <c r="H42" i="4"/>
  <c r="H44" i="4" s="1"/>
  <c r="H37" i="4"/>
  <c r="H79" i="4" s="1"/>
  <c r="A136" i="3"/>
  <c r="H130" i="3"/>
  <c r="H126" i="3"/>
  <c r="G121" i="3"/>
  <c r="H112" i="3"/>
  <c r="H105" i="3"/>
  <c r="H93" i="3"/>
  <c r="H95" i="3" s="1"/>
  <c r="H104" i="3" s="1"/>
  <c r="H106" i="3" s="1"/>
  <c r="H129" i="3" s="1"/>
  <c r="G93" i="3"/>
  <c r="G95" i="3" s="1"/>
  <c r="G82" i="3"/>
  <c r="H80" i="3"/>
  <c r="H81" i="3" s="1"/>
  <c r="H76" i="3"/>
  <c r="H69" i="3"/>
  <c r="H60" i="3"/>
  <c r="H64" i="3" s="1"/>
  <c r="H71" i="3" s="1"/>
  <c r="G56" i="3"/>
  <c r="H52" i="3"/>
  <c r="H48" i="3"/>
  <c r="G44" i="3"/>
  <c r="H43" i="3"/>
  <c r="H42" i="3"/>
  <c r="H44" i="3" s="1"/>
  <c r="H54" i="3" s="1"/>
  <c r="H37" i="3"/>
  <c r="H79" i="3" s="1"/>
  <c r="A136" i="2"/>
  <c r="H130" i="2"/>
  <c r="H126" i="2"/>
  <c r="G121" i="2"/>
  <c r="H112" i="2"/>
  <c r="H105" i="2"/>
  <c r="H93" i="2"/>
  <c r="H95" i="2" s="1"/>
  <c r="H104" i="2" s="1"/>
  <c r="H106" i="2" s="1"/>
  <c r="H129" i="2" s="1"/>
  <c r="G93" i="2"/>
  <c r="G95" i="2" s="1"/>
  <c r="G82" i="2"/>
  <c r="H80" i="2"/>
  <c r="H81" i="2" s="1"/>
  <c r="H76" i="2"/>
  <c r="H69" i="2"/>
  <c r="H60" i="2"/>
  <c r="H64" i="2" s="1"/>
  <c r="H71" i="2" s="1"/>
  <c r="G56" i="2"/>
  <c r="H52" i="2"/>
  <c r="H48" i="2"/>
  <c r="G44" i="2"/>
  <c r="H43" i="2"/>
  <c r="H42" i="2"/>
  <c r="H44" i="2" s="1"/>
  <c r="H54" i="2" s="1"/>
  <c r="H37" i="2"/>
  <c r="H79" i="2" s="1"/>
  <c r="A136" i="1"/>
  <c r="H130" i="1"/>
  <c r="H126" i="1"/>
  <c r="G121" i="1"/>
  <c r="H112" i="1"/>
  <c r="H105" i="1"/>
  <c r="H93" i="1"/>
  <c r="H95" i="1" s="1"/>
  <c r="H104" i="1" s="1"/>
  <c r="H106" i="1" s="1"/>
  <c r="H129" i="1" s="1"/>
  <c r="G93" i="1"/>
  <c r="G95" i="1" s="1"/>
  <c r="G82" i="1"/>
  <c r="H80" i="1"/>
  <c r="H81" i="1" s="1"/>
  <c r="H76" i="1"/>
  <c r="H69" i="1"/>
  <c r="H60" i="1"/>
  <c r="H64" i="1" s="1"/>
  <c r="H71" i="1" s="1"/>
  <c r="G56" i="1"/>
  <c r="H52" i="1"/>
  <c r="H48" i="1"/>
  <c r="G44" i="1"/>
  <c r="H43" i="1"/>
  <c r="H42" i="1"/>
  <c r="H44" i="1" s="1"/>
  <c r="H54" i="1" s="1"/>
  <c r="H37" i="1"/>
  <c r="H79" i="1" s="1"/>
  <c r="H52" i="10" l="1"/>
  <c r="H48" i="10"/>
  <c r="H69" i="10"/>
  <c r="H80" i="10"/>
  <c r="H81" i="10" s="1"/>
  <c r="H87" i="10"/>
  <c r="H91" i="10"/>
  <c r="H94" i="10"/>
  <c r="H42" i="9"/>
  <c r="H44" i="9" s="1"/>
  <c r="H69" i="9" s="1"/>
  <c r="H60" i="9"/>
  <c r="H64" i="9" s="1"/>
  <c r="H71" i="9" s="1"/>
  <c r="H89" i="9"/>
  <c r="H76" i="9"/>
  <c r="H78" i="9" s="1"/>
  <c r="H80" i="9"/>
  <c r="H81" i="9" s="1"/>
  <c r="H87" i="9"/>
  <c r="H91" i="9"/>
  <c r="H94" i="9"/>
  <c r="H126" i="9"/>
  <c r="H69" i="6"/>
  <c r="H54" i="6"/>
  <c r="H52" i="6"/>
  <c r="H50" i="6"/>
  <c r="H48" i="6"/>
  <c r="H50" i="1"/>
  <c r="H78" i="1"/>
  <c r="H50" i="2"/>
  <c r="H78" i="2"/>
  <c r="H50" i="3"/>
  <c r="H78" i="3"/>
  <c r="H69" i="4"/>
  <c r="H54" i="4"/>
  <c r="H52" i="4"/>
  <c r="H50" i="4"/>
  <c r="H69" i="5"/>
  <c r="H54" i="5"/>
  <c r="H52" i="5"/>
  <c r="H50" i="5"/>
  <c r="H48" i="5"/>
  <c r="H69" i="7"/>
  <c r="H54" i="7"/>
  <c r="H52" i="7"/>
  <c r="H50" i="7"/>
  <c r="H48" i="7"/>
  <c r="H78" i="4"/>
  <c r="H78" i="5"/>
  <c r="H78" i="6"/>
  <c r="H78" i="7"/>
  <c r="H50" i="9"/>
  <c r="H50" i="11"/>
  <c r="H54" i="11"/>
  <c r="H50" i="13"/>
  <c r="H54" i="13"/>
  <c r="H78" i="13"/>
  <c r="H78" i="16"/>
  <c r="H49" i="1"/>
  <c r="H56" i="1" s="1"/>
  <c r="H70" i="1" s="1"/>
  <c r="H72" i="1" s="1"/>
  <c r="H127" i="1" s="1"/>
  <c r="H51" i="1"/>
  <c r="H53" i="1"/>
  <c r="H55" i="1"/>
  <c r="H77" i="1"/>
  <c r="H82" i="1" s="1"/>
  <c r="H128" i="1" s="1"/>
  <c r="H49" i="2"/>
  <c r="H56" i="2" s="1"/>
  <c r="H70" i="2" s="1"/>
  <c r="H72" i="2" s="1"/>
  <c r="H127" i="2" s="1"/>
  <c r="H51" i="2"/>
  <c r="H53" i="2"/>
  <c r="H55" i="2"/>
  <c r="H77" i="2"/>
  <c r="H82" i="2" s="1"/>
  <c r="H128" i="2" s="1"/>
  <c r="H49" i="3"/>
  <c r="H56" i="3" s="1"/>
  <c r="H70" i="3" s="1"/>
  <c r="H72" i="3" s="1"/>
  <c r="H127" i="3" s="1"/>
  <c r="H51" i="3"/>
  <c r="H53" i="3"/>
  <c r="H55" i="3"/>
  <c r="H77" i="3"/>
  <c r="H82" i="3" s="1"/>
  <c r="H128" i="3" s="1"/>
  <c r="H49" i="4"/>
  <c r="H56" i="4" s="1"/>
  <c r="H70" i="4" s="1"/>
  <c r="H51" i="4"/>
  <c r="H53" i="4"/>
  <c r="H55" i="4"/>
  <c r="H77" i="4"/>
  <c r="H82" i="4" s="1"/>
  <c r="H128" i="4" s="1"/>
  <c r="H49" i="5"/>
  <c r="H51" i="5"/>
  <c r="H53" i="5"/>
  <c r="H55" i="5"/>
  <c r="H77" i="5"/>
  <c r="H82" i="5" s="1"/>
  <c r="H128" i="5" s="1"/>
  <c r="H49" i="6"/>
  <c r="H51" i="6"/>
  <c r="H53" i="6"/>
  <c r="H55" i="6"/>
  <c r="H77" i="6"/>
  <c r="H82" i="6" s="1"/>
  <c r="H128" i="6" s="1"/>
  <c r="H49" i="7"/>
  <c r="H51" i="7"/>
  <c r="H53" i="7"/>
  <c r="H55" i="7"/>
  <c r="H77" i="7"/>
  <c r="H82" i="7" s="1"/>
  <c r="H128" i="7" s="1"/>
  <c r="H50" i="8"/>
  <c r="H78" i="8"/>
  <c r="H52" i="9"/>
  <c r="H50" i="10"/>
  <c r="H78" i="10"/>
  <c r="H110" i="10"/>
  <c r="H112" i="10" s="1"/>
  <c r="H130" i="10" s="1"/>
  <c r="H48" i="11"/>
  <c r="H52" i="11"/>
  <c r="H48" i="13"/>
  <c r="H52" i="13"/>
  <c r="H69" i="15"/>
  <c r="H52" i="15"/>
  <c r="H48" i="15"/>
  <c r="H54" i="15"/>
  <c r="H49" i="8"/>
  <c r="H56" i="8" s="1"/>
  <c r="H70" i="8" s="1"/>
  <c r="H72" i="8" s="1"/>
  <c r="H127" i="8" s="1"/>
  <c r="H51" i="8"/>
  <c r="H53" i="8"/>
  <c r="H55" i="8"/>
  <c r="H77" i="8"/>
  <c r="H82" i="8" s="1"/>
  <c r="H128" i="8" s="1"/>
  <c r="H79" i="8"/>
  <c r="H88" i="8"/>
  <c r="H93" i="8" s="1"/>
  <c r="H95" i="8" s="1"/>
  <c r="H104" i="8" s="1"/>
  <c r="H106" i="8" s="1"/>
  <c r="H129" i="8" s="1"/>
  <c r="H90" i="8"/>
  <c r="H49" i="9"/>
  <c r="H77" i="9"/>
  <c r="H79" i="9"/>
  <c r="H88" i="9"/>
  <c r="H90" i="9"/>
  <c r="H49" i="10"/>
  <c r="H51" i="10"/>
  <c r="H53" i="10"/>
  <c r="H55" i="10"/>
  <c r="H77" i="10"/>
  <c r="H79" i="10"/>
  <c r="H88" i="10"/>
  <c r="H90" i="10"/>
  <c r="H49" i="11"/>
  <c r="H51" i="11"/>
  <c r="H53" i="11"/>
  <c r="H55" i="11"/>
  <c r="H77" i="11"/>
  <c r="H82" i="11" s="1"/>
  <c r="H128" i="11" s="1"/>
  <c r="H79" i="11"/>
  <c r="H88" i="11"/>
  <c r="H93" i="11" s="1"/>
  <c r="H95" i="11" s="1"/>
  <c r="H104" i="11" s="1"/>
  <c r="H106" i="11" s="1"/>
  <c r="H129" i="11" s="1"/>
  <c r="H90" i="11"/>
  <c r="H79" i="13"/>
  <c r="H77" i="13"/>
  <c r="H82" i="13" s="1"/>
  <c r="H128" i="13" s="1"/>
  <c r="H49" i="13"/>
  <c r="H51" i="13"/>
  <c r="H53" i="13"/>
  <c r="H55" i="13"/>
  <c r="H50" i="16"/>
  <c r="H49" i="15"/>
  <c r="H51" i="15"/>
  <c r="H53" i="15"/>
  <c r="H55" i="15"/>
  <c r="H77" i="15"/>
  <c r="H82" i="15" s="1"/>
  <c r="H128" i="15" s="1"/>
  <c r="H79" i="15"/>
  <c r="H88" i="15"/>
  <c r="H93" i="15" s="1"/>
  <c r="H95" i="15" s="1"/>
  <c r="H104" i="15" s="1"/>
  <c r="H106" i="15" s="1"/>
  <c r="H129" i="15" s="1"/>
  <c r="H90" i="15"/>
  <c r="H49" i="16"/>
  <c r="H56" i="16" s="1"/>
  <c r="H70" i="16" s="1"/>
  <c r="H72" i="16" s="1"/>
  <c r="H127" i="16" s="1"/>
  <c r="H51" i="16"/>
  <c r="H53" i="16"/>
  <c r="H55" i="16"/>
  <c r="H77" i="16"/>
  <c r="H82" i="16" s="1"/>
  <c r="H128" i="16" s="1"/>
  <c r="H79" i="16"/>
  <c r="H88" i="16"/>
  <c r="H93" i="16" s="1"/>
  <c r="H95" i="16" s="1"/>
  <c r="H104" i="16" s="1"/>
  <c r="H106" i="16" s="1"/>
  <c r="H129" i="16" s="1"/>
  <c r="H90" i="16"/>
  <c r="H92" i="16"/>
  <c r="H93" i="10" l="1"/>
  <c r="H95" i="10" s="1"/>
  <c r="H104" i="10" s="1"/>
  <c r="H106" i="10" s="1"/>
  <c r="H129" i="10" s="1"/>
  <c r="H82" i="10"/>
  <c r="H128" i="10" s="1"/>
  <c r="H131" i="10" s="1"/>
  <c r="H56" i="10"/>
  <c r="H70" i="10" s="1"/>
  <c r="H72" i="10" s="1"/>
  <c r="H127" i="10" s="1"/>
  <c r="H53" i="9"/>
  <c r="H55" i="9"/>
  <c r="H51" i="9"/>
  <c r="H48" i="9"/>
  <c r="H54" i="9"/>
  <c r="H93" i="9"/>
  <c r="H95" i="9" s="1"/>
  <c r="H104" i="9" s="1"/>
  <c r="H106" i="9" s="1"/>
  <c r="H129" i="9" s="1"/>
  <c r="H82" i="9"/>
  <c r="H128" i="9" s="1"/>
  <c r="H131" i="8"/>
  <c r="H131" i="3"/>
  <c r="H131" i="1"/>
  <c r="H131" i="16"/>
  <c r="H131" i="2"/>
  <c r="H56" i="5"/>
  <c r="H70" i="5" s="1"/>
  <c r="H72" i="5" s="1"/>
  <c r="H127" i="5" s="1"/>
  <c r="H131" i="5" s="1"/>
  <c r="H72" i="4"/>
  <c r="H127" i="4" s="1"/>
  <c r="H131" i="4" s="1"/>
  <c r="H56" i="6"/>
  <c r="H70" i="6" s="1"/>
  <c r="H72" i="6"/>
  <c r="H127" i="6" s="1"/>
  <c r="H131" i="6" s="1"/>
  <c r="H56" i="15"/>
  <c r="H70" i="15" s="1"/>
  <c r="H72" i="15"/>
  <c r="H127" i="15" s="1"/>
  <c r="H131" i="15" s="1"/>
  <c r="H56" i="13"/>
  <c r="H70" i="13" s="1"/>
  <c r="H72" i="13" s="1"/>
  <c r="H127" i="13" s="1"/>
  <c r="H131" i="13" s="1"/>
  <c r="H56" i="11"/>
  <c r="H70" i="11" s="1"/>
  <c r="H72" i="11" s="1"/>
  <c r="H127" i="11" s="1"/>
  <c r="H131" i="11" s="1"/>
  <c r="H56" i="7"/>
  <c r="H70" i="7" s="1"/>
  <c r="H72" i="7"/>
  <c r="H127" i="7" s="1"/>
  <c r="H131" i="7" s="1"/>
  <c r="H56" i="9" l="1"/>
  <c r="H70" i="9" s="1"/>
  <c r="H72" i="9" s="1"/>
  <c r="H127" i="9" s="1"/>
  <c r="H131" i="9" s="1"/>
  <c r="H115" i="9" s="1"/>
  <c r="H116" i="9" s="1"/>
  <c r="H115" i="5"/>
  <c r="H116" i="5" s="1"/>
  <c r="H115" i="13"/>
  <c r="H116" i="13" s="1"/>
  <c r="H116" i="2"/>
  <c r="H115" i="2"/>
  <c r="H115" i="1"/>
  <c r="H116" i="1" s="1"/>
  <c r="H116" i="8"/>
  <c r="H115" i="8"/>
  <c r="H115" i="7"/>
  <c r="H116" i="7" s="1"/>
  <c r="H116" i="11"/>
  <c r="H115" i="11"/>
  <c r="H115" i="15"/>
  <c r="H116" i="15" s="1"/>
  <c r="H116" i="6"/>
  <c r="H115" i="6"/>
  <c r="H115" i="4"/>
  <c r="H116" i="4" s="1"/>
  <c r="H115" i="16"/>
  <c r="H116" i="16"/>
  <c r="H133" i="16" s="1"/>
  <c r="H115" i="3"/>
  <c r="H116" i="3" s="1"/>
  <c r="H115" i="10"/>
  <c r="H120" i="16" l="1"/>
  <c r="H118" i="16"/>
  <c r="D136" i="16"/>
  <c r="G136" i="16" s="1"/>
  <c r="F137" i="16" s="1"/>
  <c r="H119" i="16"/>
  <c r="H133" i="6"/>
  <c r="H133" i="11"/>
  <c r="H133" i="8"/>
  <c r="H133" i="2"/>
  <c r="H133" i="9"/>
  <c r="H116" i="10"/>
  <c r="H133" i="3"/>
  <c r="H133" i="4"/>
  <c r="H133" i="15"/>
  <c r="H133" i="7"/>
  <c r="H133" i="1"/>
  <c r="H133" i="13"/>
  <c r="H133" i="5"/>
  <c r="D136" i="13" l="1"/>
  <c r="G136" i="13" s="1"/>
  <c r="F137" i="13" s="1"/>
  <c r="H119" i="13"/>
  <c r="H120" i="13"/>
  <c r="H118" i="13"/>
  <c r="D136" i="1"/>
  <c r="G136" i="1" s="1"/>
  <c r="F137" i="1" s="1"/>
  <c r="H119" i="1"/>
  <c r="H120" i="1"/>
  <c r="H118" i="1"/>
  <c r="D136" i="7"/>
  <c r="G136" i="7" s="1"/>
  <c r="F137" i="7" s="1"/>
  <c r="H119" i="7"/>
  <c r="H120" i="7"/>
  <c r="H118" i="7"/>
  <c r="D136" i="15"/>
  <c r="G136" i="15" s="1"/>
  <c r="F137" i="15" s="1"/>
  <c r="H119" i="15"/>
  <c r="H120" i="15"/>
  <c r="H118" i="15"/>
  <c r="D136" i="4"/>
  <c r="G136" i="4" s="1"/>
  <c r="F137" i="4" s="1"/>
  <c r="H119" i="4"/>
  <c r="H120" i="4"/>
  <c r="H118" i="4"/>
  <c r="D136" i="3"/>
  <c r="G136" i="3" s="1"/>
  <c r="F137" i="3" s="1"/>
  <c r="H119" i="3"/>
  <c r="H120" i="3"/>
  <c r="H118" i="3"/>
  <c r="H133" i="10"/>
  <c r="H121" i="16"/>
  <c r="D136" i="5"/>
  <c r="G136" i="5" s="1"/>
  <c r="F137" i="5" s="1"/>
  <c r="H119" i="5"/>
  <c r="H120" i="5"/>
  <c r="H118" i="5"/>
  <c r="D136" i="9"/>
  <c r="G136" i="9" s="1"/>
  <c r="F137" i="9" s="1"/>
  <c r="H119" i="9"/>
  <c r="H120" i="9"/>
  <c r="H118" i="9"/>
  <c r="D136" i="2"/>
  <c r="G136" i="2" s="1"/>
  <c r="F137" i="2" s="1"/>
  <c r="H119" i="2"/>
  <c r="H120" i="2"/>
  <c r="H118" i="2"/>
  <c r="D136" i="8"/>
  <c r="G136" i="8" s="1"/>
  <c r="F137" i="8" s="1"/>
  <c r="H119" i="8"/>
  <c r="H118" i="8"/>
  <c r="H121" i="8" s="1"/>
  <c r="H120" i="8"/>
  <c r="D136" i="11"/>
  <c r="G136" i="11" s="1"/>
  <c r="F137" i="11" s="1"/>
  <c r="H119" i="11"/>
  <c r="H120" i="11"/>
  <c r="H118" i="11"/>
  <c r="D136" i="6"/>
  <c r="G136" i="6" s="1"/>
  <c r="F137" i="6" s="1"/>
  <c r="H119" i="6"/>
  <c r="H120" i="6"/>
  <c r="H118" i="6"/>
  <c r="F139" i="16"/>
  <c r="F143" i="16"/>
  <c r="F145" i="16" s="1"/>
  <c r="F143" i="6" l="1"/>
  <c r="F145" i="6" s="1"/>
  <c r="F139" i="6"/>
  <c r="F143" i="11"/>
  <c r="F145" i="11" s="1"/>
  <c r="F139" i="11"/>
  <c r="H132" i="8"/>
  <c r="H122" i="8"/>
  <c r="F143" i="8"/>
  <c r="F145" i="8" s="1"/>
  <c r="F139" i="8"/>
  <c r="F143" i="2"/>
  <c r="F145" i="2" s="1"/>
  <c r="F139" i="2"/>
  <c r="F143" i="9"/>
  <c r="F145" i="9" s="1"/>
  <c r="F139" i="9"/>
  <c r="F143" i="5"/>
  <c r="F145" i="5" s="1"/>
  <c r="F139" i="5"/>
  <c r="D136" i="10"/>
  <c r="G136" i="10" s="1"/>
  <c r="F137" i="10" s="1"/>
  <c r="H119" i="10"/>
  <c r="H118" i="10"/>
  <c r="H120" i="10"/>
  <c r="F143" i="3"/>
  <c r="F145" i="3" s="1"/>
  <c r="F139" i="3"/>
  <c r="F143" i="4"/>
  <c r="F145" i="4" s="1"/>
  <c r="F139" i="4"/>
  <c r="F143" i="15"/>
  <c r="F145" i="15" s="1"/>
  <c r="F139" i="15"/>
  <c r="F143" i="7"/>
  <c r="F145" i="7" s="1"/>
  <c r="F139" i="7"/>
  <c r="F143" i="1"/>
  <c r="F145" i="1" s="1"/>
  <c r="F139" i="1"/>
  <c r="F143" i="13"/>
  <c r="F145" i="13" s="1"/>
  <c r="F139" i="13"/>
  <c r="H121" i="6"/>
  <c r="H121" i="11"/>
  <c r="H121" i="2"/>
  <c r="H121" i="9"/>
  <c r="H121" i="5"/>
  <c r="H132" i="16"/>
  <c r="H122" i="16"/>
  <c r="H121" i="3"/>
  <c r="H121" i="4"/>
  <c r="H121" i="15"/>
  <c r="H121" i="7"/>
  <c r="H121" i="1"/>
  <c r="H121" i="13"/>
  <c r="H121" i="10" l="1"/>
  <c r="H132" i="13"/>
  <c r="H122" i="13"/>
  <c r="H132" i="7"/>
  <c r="H122" i="7"/>
  <c r="H132" i="4"/>
  <c r="H122" i="4"/>
  <c r="H132" i="5"/>
  <c r="H122" i="5"/>
  <c r="H132" i="2"/>
  <c r="H122" i="2"/>
  <c r="H132" i="6"/>
  <c r="H122" i="6"/>
  <c r="H132" i="1"/>
  <c r="H122" i="1"/>
  <c r="H132" i="15"/>
  <c r="H122" i="15"/>
  <c r="H132" i="3"/>
  <c r="H122" i="3"/>
  <c r="H132" i="9"/>
  <c r="H122" i="9"/>
  <c r="H132" i="11"/>
  <c r="H122" i="11"/>
  <c r="H132" i="10"/>
  <c r="H122" i="10"/>
  <c r="F143" i="10"/>
  <c r="F145" i="10" s="1"/>
  <c r="F139" i="10"/>
</calcChain>
</file>

<file path=xl/sharedStrings.xml><?xml version="1.0" encoding="utf-8"?>
<sst xmlns="http://schemas.openxmlformats.org/spreadsheetml/2006/main" count="4544" uniqueCount="218">
  <si>
    <t>MINISTÉRIO DO TURISMO
INSTITUTO BRASILEIRO DE MUSEUS
ESCRITÓRIO DE REPRESENTAÇÃO REGIONAL DO IBBRAM NO RIO DE JANEIRO
UASG 423033</t>
  </si>
  <si>
    <t>ANEXO I - Modelo de PLANILHA DE CUSTOS E FORMAÇÕES DE PREÇOS</t>
  </si>
  <si>
    <t>Processo nº:</t>
  </si>
  <si>
    <t>01435.000101/2022-57</t>
  </si>
  <si>
    <t>Pregão Eletrônico nº</t>
  </si>
  <si>
    <t>01/2022</t>
  </si>
  <si>
    <t>Data do Pregão:</t>
  </si>
  <si>
    <t>xx/xx/2022</t>
  </si>
  <si>
    <t>Horário:</t>
  </si>
  <si>
    <t>DISCRIMINAÇÃO DOS SERVIÇOS (DADOS REFERENTES À CONTRATAÇÃO)</t>
  </si>
  <si>
    <t>A</t>
  </si>
  <si>
    <t>Data de apresentação da proposta (dia/mês/ano)</t>
  </si>
  <si>
    <t>B</t>
  </si>
  <si>
    <t>Município/ UF</t>
  </si>
  <si>
    <t>RIO DE JANEIRO / RJ</t>
  </si>
  <si>
    <t>C</t>
  </si>
  <si>
    <t>Ano Acordo, Convenção ou Sentença Normativa em Dissídio Coletivo</t>
  </si>
  <si>
    <t>D</t>
  </si>
  <si>
    <t>Nº de meses de execução contratual</t>
  </si>
  <si>
    <t>IDENTIFICAÇÃO DO SERVIÇO</t>
  </si>
  <si>
    <t>Unidade de medida</t>
  </si>
  <si>
    <t>POSTO</t>
  </si>
  <si>
    <t>Quantidade total a contratar (em função da unidade de medida):</t>
  </si>
  <si>
    <t>MÃO-DE-OBRA</t>
  </si>
  <si>
    <t>MÃO-DE-OBRA VINCULADA À EXECUÇÃO CONTRATUAL</t>
  </si>
  <si>
    <t>Dados complementares para composição dos custos referente à mão-de-obra</t>
  </si>
  <si>
    <t>Tipo do serviço</t>
  </si>
  <si>
    <t>APOIO ADMINISTRATIVO</t>
  </si>
  <si>
    <t>Classificação Brasileira de Ocupações (CBO)</t>
  </si>
  <si>
    <t>4110-10</t>
  </si>
  <si>
    <t>Salário Normativo da Categoria Profissional</t>
  </si>
  <si>
    <t>Categoria profissional</t>
  </si>
  <si>
    <t>ASSISTENTE  ADMINISTRATIVO l</t>
  </si>
  <si>
    <t>Data base da categoria</t>
  </si>
  <si>
    <r>
      <rPr>
        <sz val="9"/>
        <rFont val="Calibri"/>
        <family val="2"/>
        <charset val="1"/>
      </rPr>
      <t>Convenção Coletiva de Trabalho - CCT (</t>
    </r>
    <r>
      <rPr>
        <b/>
        <sz val="9"/>
        <rFont val="Calibri"/>
        <family val="2"/>
        <charset val="1"/>
      </rPr>
      <t>SIEMACO</t>
    </r>
    <r>
      <rPr>
        <sz val="9"/>
        <rFont val="Calibri"/>
        <family val="2"/>
        <charset val="1"/>
      </rPr>
      <t>)</t>
    </r>
  </si>
  <si>
    <t>618/2022</t>
  </si>
  <si>
    <t>MÓDULO 01: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</si>
  <si>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</si>
  <si>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</si>
  <si>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</si>
  <si>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</si>
  <si>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</si>
  <si>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noturno</t>
  </si>
  <si>
    <t>E</t>
  </si>
  <si>
    <t>Hora noturna adicional - ou hora noturna reduzida</t>
  </si>
  <si>
    <t>F</t>
  </si>
  <si>
    <t>Adicional de hora extra no feriado</t>
  </si>
  <si>
    <t>G</t>
  </si>
  <si>
    <t>Outros (especificar)</t>
  </si>
  <si>
    <t>TOTAL DA REMUNERAÇÃO</t>
  </si>
  <si>
    <t>R$</t>
  </si>
  <si>
    <t>-</t>
  </si>
  <si>
    <t>MÓDULO 02: ENCARGOS E BENEFÍCIOS ANUAIS, MENSAIS E DIÁRIOS</t>
  </si>
  <si>
    <t>Submódulo 2.1 - 13º (décimo terceiro) salário e adicional de férias</t>
  </si>
  <si>
    <t>2.1</t>
  </si>
  <si>
    <t>13º salário e adicional de férias</t>
  </si>
  <si>
    <t xml:space="preserve"> (%)</t>
  </si>
  <si>
    <t xml:space="preserve">          Valor (R$)</t>
  </si>
  <si>
    <t>(%)</t>
  </si>
  <si>
    <t>13º salário</t>
  </si>
  <si>
    <t>Adicional de férias</t>
  </si>
  <si>
    <t>TOTAL</t>
  </si>
  <si>
    <t>Submódulo 2.2 - Encargos previdenciários (GPS), Fundo de Garantia por Tempo de Serviço (FGTS) e outras contribuições</t>
  </si>
  <si>
    <t>2.2</t>
  </si>
  <si>
    <t>Encargos previdenciários e FGTS</t>
  </si>
  <si>
    <t>INSS</t>
  </si>
  <si>
    <t>Salário Educação</t>
  </si>
  <si>
    <t>Seguro Acidente</t>
  </si>
  <si>
    <t>INCLUIR</t>
  </si>
  <si>
    <t>SESC ou SESI</t>
  </si>
  <si>
    <t>SENAI ou SENAC</t>
  </si>
  <si>
    <t>SEBRAE</t>
  </si>
  <si>
    <t>INCRA</t>
  </si>
  <si>
    <t>H</t>
  </si>
  <si>
    <t>FGTS</t>
  </si>
  <si>
    <t>0,00%</t>
  </si>
  <si>
    <t>Submódulo 2.3 - Benefícios Mensais e Diários</t>
  </si>
  <si>
    <t>2.3</t>
  </si>
  <si>
    <t>Benefícios Mensais e Diários</t>
  </si>
  <si>
    <t xml:space="preserve">       Valor (R$)</t>
  </si>
  <si>
    <t xml:space="preserve">Transporte (=R$ 8,55*2*22 = R$ 376,20 - 6% * R$ 2.773,85  = 144,00 = resultado de R$ 232,20)                      </t>
  </si>
  <si>
    <t>Auxílio-Refeição/Alimentação  (=R$ 21,00*22 = R$ 462,00 - 10% * 2.773,85 = R$ 46,20 - resultado R$ 415,80)</t>
  </si>
  <si>
    <t>Seguro de vida, invalidez e funeral</t>
  </si>
  <si>
    <t>Outros (Benefício Social Familiar)</t>
  </si>
  <si>
    <t>QUADRO RESUMO DO MÓDULO 2 - ENCARGOS E BENEFÍCIOS ANUAIS, MENSAIS E DIÁRIOS</t>
  </si>
  <si>
    <t>Encargos e Benefícios Anuais, Mensais e Diários</t>
  </si>
  <si>
    <t>13º (décimo terterceiro) Salário e Adicional de Férias</t>
  </si>
  <si>
    <t>GPS, FGTS e outras contribuições</t>
  </si>
  <si>
    <t>MÓDULO 03: PROVISÃO PARA RESCISÃO</t>
  </si>
  <si>
    <t>Provisão para Rescisão</t>
  </si>
  <si>
    <t xml:space="preserve">(%) </t>
  </si>
  <si>
    <t xml:space="preserve"> Valor (R$)</t>
  </si>
  <si>
    <t>Aviso Prévio Indenizado</t>
  </si>
  <si>
    <t>Incidência do FGTS sobre o Aviso Prévio Indenizado</t>
  </si>
  <si>
    <t>Multa do FGTS e contribuição social sobre o Aviso Prévio Indenizado</t>
  </si>
  <si>
    <t>Aviso Prévio Trabalhado</t>
  </si>
  <si>
    <t>Incidência dos encargos do submódulo 2.2 sobre o Aviso Prévio Trabalhado</t>
  </si>
  <si>
    <t>Multa do FGTS e contribuição social sobre o Aviso Prévio Trabalhado</t>
  </si>
  <si>
    <t>MÓDULO 04: CUSTO DE REPOSIÇÃO DO PROFISSIONAL AUSENTE</t>
  </si>
  <si>
    <r>
      <rPr>
        <b/>
        <sz val="9"/>
        <rFont val="Calibri"/>
        <family val="2"/>
        <charset val="1"/>
      </rPr>
      <t xml:space="preserve">Submódulo 4.1 - Ausências Legais </t>
    </r>
    <r>
      <rPr>
        <b/>
        <sz val="9"/>
        <color rgb="FFFF0000"/>
        <rFont val="Calibri"/>
        <family val="2"/>
        <charset val="1"/>
      </rPr>
      <t>(PARA ESTE POSTO, E</t>
    </r>
    <r>
      <rPr>
        <b/>
        <sz val="9"/>
        <color rgb="FFFF0000"/>
        <rFont val="Calibri"/>
        <family val="1"/>
        <charset val="1"/>
      </rPr>
      <t>STE MÓDULO NÃO PODERÁ SER COTADO PELAS LICITANTES, CONFORME SUBITEM 26.35  DO TERMO DE
REFERÊNCIA, excetuando a alínea "E")</t>
    </r>
  </si>
  <si>
    <t>4.1</t>
  </si>
  <si>
    <t>Ausências Legais</t>
  </si>
  <si>
    <t xml:space="preserve">(%)  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</si>
  <si>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</si>
  <si>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</si>
  <si>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</si>
  <si>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</si>
  <si>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</si>
  <si>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</si>
  <si>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SUBTOTAL</t>
  </si>
  <si>
    <t>Incidência do submódulo 2.2 sobre ausências legais</t>
  </si>
  <si>
    <t>Submódulo 4.2 - Intrajornada</t>
  </si>
  <si>
    <t>4.2</t>
  </si>
  <si>
    <t>Intrajornada</t>
  </si>
  <si>
    <t xml:space="preserve">  Valor (R$)</t>
  </si>
  <si>
    <t>Substituto na cobertura de Intervalo para repouso ou alimentação</t>
  </si>
  <si>
    <t>R$                  -</t>
  </si>
  <si>
    <t>QUADRO RESUMO DO MÓDULO 4 - CUSTO DE REPOSIÇÃO DO PROFISSIONAL AUSENTE</t>
  </si>
  <si>
    <t>Substituto nas Ausências Legais</t>
  </si>
  <si>
    <t>MÓDULO 05: INSUMOS DIVERSOS</t>
  </si>
  <si>
    <t>Insumos Diversos</t>
  </si>
  <si>
    <r>
      <rPr>
        <sz val="9"/>
        <rFont val="Calibri"/>
        <family val="1"/>
        <charset val="1"/>
      </rPr>
      <t>Uniforme (custo mensal por empregado)</t>
    </r>
    <r>
      <rPr>
        <sz val="9"/>
        <color rgb="FFFF0000"/>
        <rFont val="Calibri"/>
        <family val="2"/>
        <charset val="1"/>
      </rPr>
      <t xml:space="preserve"> (</t>
    </r>
    <r>
      <rPr>
        <b/>
        <sz val="9"/>
        <color rgb="FFFF0000"/>
        <rFont val="Calibri"/>
        <family val="2"/>
        <charset val="1"/>
      </rPr>
      <t>SEM UNIFORME - NÃO COTAR)</t>
    </r>
  </si>
  <si>
    <t>Outros (Especificar)</t>
  </si>
  <si>
    <t>MÓDULO 06: CUSTOS INDIRETOS, TRIBUTOS E LUCRO</t>
  </si>
  <si>
    <t>Custos Indiretos, Tributos e Lucro</t>
  </si>
  <si>
    <t>Custos indiretos</t>
  </si>
  <si>
    <t>R$                   -</t>
  </si>
  <si>
    <t>Lucro</t>
  </si>
  <si>
    <t>Tributos</t>
  </si>
  <si>
    <t>C.1</t>
  </si>
  <si>
    <t>Tributos Federais</t>
  </si>
  <si>
    <t>PIS</t>
  </si>
  <si>
    <t>C.2</t>
  </si>
  <si>
    <t>COFINS</t>
  </si>
  <si>
    <t>C.3</t>
  </si>
  <si>
    <t>Tributos Municipais</t>
  </si>
  <si>
    <t>ISS</t>
  </si>
  <si>
    <t>TOTAL DOS TRIBUROS</t>
  </si>
  <si>
    <t>Total dos Custos Indiretos, Tributos e Lucro</t>
  </si>
  <si>
    <t>QUADRO RESUMO DO CUSTO POR EMPREGADO</t>
  </si>
  <si>
    <t>Mão-de-obra vinculada  à execução contratual (valor por empregado)</t>
  </si>
  <si>
    <t>Módulo 1 - Composição da Remuneração</t>
  </si>
  <si>
    <t>Módulo 2 - Encargos e Benefícios Anuais, Mensais e Diários</t>
  </si>
  <si>
    <t>Módulo 3 - Provisão para rescisão</t>
  </si>
  <si>
    <t>Módulo 4 – Custo de Reposição do Profissional Ausente</t>
  </si>
  <si>
    <t>Módulo 5 – Insumos Diversos</t>
  </si>
  <si>
    <t>SUBTOTAL (A+B+C+D+E)</t>
  </si>
  <si>
    <t>Módulo 6 – Custos indiretos, tributos e lucro</t>
  </si>
  <si>
    <t>VALOR TOTAL POR EMPREGADO</t>
  </si>
  <si>
    <t>QUADRO RESUMO - VALOR MENSAL DOS SERVIÇOS</t>
  </si>
  <si>
    <t>Tipo de Serviço (A)</t>
  </si>
  <si>
    <t>Valor Proposto por Posto (B)</t>
  </si>
  <si>
    <t>Qtde. de Postos (C )</t>
  </si>
  <si>
    <t>Valor Total do Serviço D = B X C</t>
  </si>
  <si>
    <t>Valor mensal dos serviços</t>
  </si>
  <si>
    <t>Valor Mensal estimado dos produtos/materiais (Os produtos/materiais serão pagos pelo efetivo requisitado e entregues no mês).</t>
  </si>
  <si>
    <t>VALOR ESTIMADO MENSAL DA CONTRATAÇÃO</t>
  </si>
  <si>
    <t>QUADRO DEMONSTRATIVO DO VALOR GLOBAL DA PROPOSTA</t>
  </si>
  <si>
    <t>VALOR GLOBAL DA PROPOSTA</t>
  </si>
  <si>
    <t>DESCRIÇÃO</t>
  </si>
  <si>
    <t>VALOR</t>
  </si>
  <si>
    <t>Valor mensal do serviço</t>
  </si>
  <si>
    <t>Número de meses de execução contratual</t>
  </si>
  <si>
    <t>Valor global da proposta (Valor mensal do serviço multiplicado pelo número de meses do contrato)</t>
  </si>
  <si>
    <t>ASSISTENTE ADMINISTRATIVO ll</t>
  </si>
  <si>
    <t xml:space="preserve">Transporte (=R$ 8,55*2*22 = R$ 376,20 - 6% * R$ 3.444,68  = 144,00 = resultado de R$ 169,52)                      </t>
  </si>
  <si>
    <t>Auxílio-Refeição/Alimentação  (=R$ 21,00*22 = R$ 462,00 - 10% * 3.444,68 = R$ 46,20 - resultado R$ 415,80)</t>
  </si>
  <si>
    <r>
      <rPr>
        <sz val="9"/>
        <rFont val="Calibri"/>
        <family val="1"/>
        <charset val="1"/>
      </rPr>
      <t xml:space="preserve">Uniforme (custo mensal por empregado) </t>
    </r>
    <r>
      <rPr>
        <b/>
        <sz val="9"/>
        <color rgb="FFFF0000"/>
        <rFont val="Calibri"/>
        <family val="2"/>
        <charset val="1"/>
      </rPr>
      <t>(SEM UNIFORME - NÃO COTAR)</t>
    </r>
  </si>
  <si>
    <t>ANALISTA TÉCNICO ESPECIALIZADO  NS (PLENO)</t>
  </si>
  <si>
    <t xml:space="preserve">Transporte (=R$ 8,55*2*22 = R$ 376,20 - 6% * R$ 5.296,61  = 144,00 = resultado de R$ 58,40)                      </t>
  </si>
  <si>
    <t>Auxílio-Refeição/Alimentação  (=R$ 21,00*22 = R$ 462,00 - 10% * 5.296,61 = R$ 46,20 - resultado R$ 415,80)</t>
  </si>
  <si>
    <t>AUXÍLIAR ADMINISTRATIVO</t>
  </si>
  <si>
    <t xml:space="preserve">Transporte (=R$ 8,55*2*22 = R$ 376,20 - 6% * R$ 2.400,06  = 144,00 = resultado de R$ 232,20)                      </t>
  </si>
  <si>
    <t>Auxílio-Refeição/Alimentação  (=R$ 21,00*22 = R$ 462,00 - 10% * 2.400,06 = R$ 46,20 - resultado R$ 415,80)</t>
  </si>
  <si>
    <r>
      <rPr>
        <b/>
        <sz val="9"/>
        <rFont val="Calibri"/>
        <family val="1"/>
        <charset val="1"/>
      </rPr>
      <t xml:space="preserve">MÓDULO 04: CUSTO DE REPOSIÇÃO DO PROFISSIONAL </t>
    </r>
    <r>
      <rPr>
        <b/>
        <sz val="9"/>
        <color rgb="FFFF0000"/>
        <rFont val="Calibri"/>
        <family val="2"/>
        <charset val="1"/>
      </rPr>
      <t>AUSENTEESTE MÓDULO NÃO PODERÁ SER COTADO PELAS LICITANTES, CONFORME SUBITEM 26.35  DO TERMO DE
REFERÊNCIA, excetuando a alínea "E"</t>
    </r>
  </si>
  <si>
    <t xml:space="preserve">Transporte (=R$ 8,55*2*22 = R$ 376,20 - 6% * R$ 2.773,85  = 144,00 = resultado de R$ 209,77)                      </t>
  </si>
  <si>
    <t>ANALISTA TÉCNICO ESPECIALIZADO  NS (JÚNIOR)</t>
  </si>
  <si>
    <t xml:space="preserve">Transporte (=R$ 8,55*2*22 = R$ 376,20 - 6% * R$ 4.193,15  = 144,00 = resultado de R$ 124,61)                      </t>
  </si>
  <si>
    <t>Auxílio-Refeição/Alimentação  (=R$ 21,00*22 = R$ 462,00 - 10% * 4.193,15 = R$ 46,20 - resultado R$ 415,80)</t>
  </si>
  <si>
    <t>7823-05</t>
  </si>
  <si>
    <t>MOTORISTA</t>
  </si>
  <si>
    <t>Convenção Coletiva de Trabalho – CCT 2021/2022 (SINTRUCAD-RIO)</t>
  </si>
  <si>
    <t>RJ001591/2021</t>
  </si>
  <si>
    <t xml:space="preserve">Transporte (=R$ 8,55*2*22 = R$ 376,20 - 6% * R$ 1449,48  = 144,00 = resultado de R$ 289,23)                      </t>
  </si>
  <si>
    <t>Auxílio-Refeição/Alimentação  (=R$ 24,22*22 = R$ 532,40 - 10% * 1.449,48 = R$ 53,24 - resultado R$ 479,16)</t>
  </si>
  <si>
    <t>Submódulo 4.1 - Ausências Legais</t>
  </si>
  <si>
    <t>Uniforme (custo mensal por empregado)</t>
  </si>
  <si>
    <t>4211-15</t>
  </si>
  <si>
    <t>BILHETEIRO</t>
  </si>
  <si>
    <t xml:space="preserve">Transporte (=R$ 8,55*2*22 = R$ 376,20 - 6% * R$ 1.590,44  = 144,00 = resultado de R$ 280,77)                      </t>
  </si>
  <si>
    <t>Auxílio-Refeição/Alimentação  (=R$ 21,00*22 = R$ 462,00 - 10% * 1.590,44 = R$ 46,20 - resultado R$ 415,80)</t>
  </si>
  <si>
    <t>4221-05</t>
  </si>
  <si>
    <t xml:space="preserve">RECEPCIONISTA </t>
  </si>
  <si>
    <t xml:space="preserve">Transporte (=R$ 8,55*2*22 = R$ 376,20 - 6% * R$ 1.518,57  = 144,00 = resultado de R$ 285,09)                      </t>
  </si>
  <si>
    <t>Auxílio-Refeição/Alimentação  (=R$ 21,00*22 = R$ 462,00 - 10% * 1.518,57 = R$ 46,20 - resultado R$ 415,80)</t>
  </si>
  <si>
    <t>5134-25</t>
  </si>
  <si>
    <t>COPEIRA</t>
  </si>
  <si>
    <t xml:space="preserve">Transporte (=R$ 8,55*2*22 = R$ 376,20 - 6% * R$ 1.430,00  = 144,00 = resultado de R$ 290,40)                      </t>
  </si>
  <si>
    <t>Auxílio-Refeição/Alimentação  (=R$ 21,00*22 = R$ 462,00 - 10% * 1.430,00 = R$ 46,20 - resultado R$ 415,80)</t>
  </si>
  <si>
    <t>Copeira</t>
  </si>
  <si>
    <t>Uniformes por Empregado</t>
  </si>
  <si>
    <t>Quantidade Anual</t>
  </si>
  <si>
    <t>Valor Unitário</t>
  </si>
  <si>
    <t>Valor Total</t>
  </si>
  <si>
    <t>Calça confeccionada em sarja 100% algodão, na cor azul marinho</t>
  </si>
  <si>
    <t>Camisa social, manga curta, 100% algodão, na cor Branca</t>
  </si>
  <si>
    <t>Sapatênis de couro preto, solado emborrachado e cadarço ajustável</t>
  </si>
  <si>
    <t>Casaco de moletom grosso, de manga longa, 100% algodão, na cor azul marinho</t>
  </si>
  <si>
    <t>pares de meia padrão sport, tecido 100% algodão, na cor branca</t>
  </si>
  <si>
    <t>VALOR MENSAL POR POSTO</t>
  </si>
  <si>
    <t>Bilheteiro, Recepcionista, Recepcionista Bilíngue e Recepcionista em Libras</t>
  </si>
  <si>
    <r>
      <rPr>
        <sz val="11"/>
        <color rgb="FF000000"/>
        <rFont val="CalibIR"/>
        <charset val="1"/>
      </rPr>
      <t>Saia confeccionada em sarja 100% algodão, na cor azul marinho, (</t>
    </r>
    <r>
      <rPr>
        <b/>
        <sz val="11"/>
        <color rgb="FF000000"/>
        <rFont val="CalibIR"/>
        <charset val="1"/>
      </rPr>
      <t>para mulheres</t>
    </r>
    <r>
      <rPr>
        <sz val="11"/>
        <color rgb="FF000000"/>
        <rFont val="CalibIR"/>
        <charset val="1"/>
      </rPr>
      <t>)</t>
    </r>
  </si>
  <si>
    <t>Sapatênis de couro preto, solado emborrachado e cadarço ajustável.</t>
  </si>
  <si>
    <t>Motorista</t>
  </si>
  <si>
    <t xml:space="preserve"> </t>
  </si>
  <si>
    <t>RECEPCIONISTA BILINGUE ESP. LIBRAS</t>
  </si>
  <si>
    <t xml:space="preserve">Transporte (=R$ 8,55*2*22 = R$ 376,20 - 6% * R$ 2.444,60  = 144,00 = resultado de R$ 229,52)                      </t>
  </si>
  <si>
    <t>Auxílio-Refeição/Alimentação  (=R$ 21,00*22 = R$ 462,00 - 10% * 2.444,60 = R$ 46,20 - resultado R$ 415,80)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</si>
</sst>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16]mmm/yy"/>
    <numFmt numFmtId="165" formatCode="&quot;R$&quot;#,##0.00"/>
    <numFmt numFmtId="166" formatCode="[$-416]d/m/yyyy"/>
    <numFmt numFmtId="167" formatCode="0.0"/>
    <numFmt numFmtId="168" formatCode="&quot;R$ &quot;#,##0.00;[Red]&quot;-R$ &quot;#,##0.00"/>
    <numFmt numFmtId="169" formatCode="0.0;[Red]0.0"/>
  </numFmts>
  <fonts count="20">
    <font>
      <sz val="10"/>
      <color rgb="FF000000"/>
      <name val="Times New Roman"/>
      <charset val="204"/>
    </font>
    <font>
      <b/>
      <sz val="9"/>
      <color rgb="FF000000"/>
      <name val="Calibri"/>
      <family val="2"/>
      <charset val="1"/>
    </font>
    <font>
      <b/>
      <sz val="9"/>
      <name val="Calibri"/>
      <family val="1"/>
      <charset val="1"/>
    </font>
    <font>
      <b/>
      <sz val="9"/>
      <name val="Calibri"/>
      <family val="2"/>
      <charset val="1"/>
    </font>
    <font>
      <sz val="9"/>
      <color rgb="FF000000"/>
      <name val="Calibri"/>
      <family val="2"/>
      <charset val="1"/>
    </font>
    <font>
      <sz val="9"/>
      <name val="Calibri"/>
      <family val="1"/>
      <charset val="1"/>
    </font>
    <font>
      <sz val="9"/>
      <name val="Calibri"/>
      <family val="2"/>
      <charset val="1"/>
    </font>
    <font>
      <sz val="10"/>
      <color rgb="FFFF0000"/>
      <name val="Calibri"/>
      <family val="2"/>
      <charset val="1"/>
    </font>
    <font>
      <sz val="10"/>
      <name val="Calibri"/>
      <family val="2"/>
      <charset val="1"/>
    </font>
    <font>
      <b/>
      <sz val="9"/>
      <color rgb="FFFF0000"/>
      <name val="Calibri"/>
      <family val="2"/>
      <charset val="1"/>
    </font>
    <font>
      <b/>
      <sz val="9"/>
      <color rgb="FFFF0000"/>
      <name val="Calibri"/>
      <family val="1"/>
      <charset val="1"/>
    </font>
    <font>
      <sz val="9"/>
      <color rgb="FFFF0000"/>
      <name val="Calibri"/>
      <family val="1"/>
      <charset val="1"/>
    </font>
    <font>
      <sz val="9"/>
      <color rgb="FFFF0000"/>
      <name val="Calibri"/>
      <family val="2"/>
      <charset val="1"/>
    </font>
    <font>
      <sz val="10"/>
      <color rgb="FFFF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0"/>
      <name val="Times New Roman"/>
      <family val="1"/>
      <charset val="1"/>
    </font>
    <font>
      <sz val="11"/>
      <color rgb="FF000000"/>
      <name val="CalibIR"/>
      <charset val="1"/>
    </font>
    <font>
      <b/>
      <sz val="11"/>
      <color rgb="FF000000"/>
      <name val="CalibIR"/>
      <charset val="1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2B2B2B"/>
      </left>
      <right style="thin">
        <color rgb="FF2B2B2B"/>
      </right>
      <top style="thin">
        <color rgb="FF2B2B2B"/>
      </top>
      <bottom style="thin">
        <color rgb="FF2B2B2B"/>
      </bottom>
      <diagonal/>
    </border>
    <border>
      <left/>
      <right style="thin">
        <color rgb="FF2B2B2B"/>
      </right>
      <top style="thin">
        <color rgb="FF2B2B2B"/>
      </top>
      <bottom style="thin">
        <color rgb="FF2B2B2B"/>
      </bottom>
      <diagonal/>
    </border>
    <border>
      <left style="thin">
        <color rgb="FF2B2B2B"/>
      </left>
      <right/>
      <top style="thin">
        <color rgb="FF2B2B2B"/>
      </top>
      <bottom style="thin">
        <color rgb="FF2B2B2B"/>
      </bottom>
      <diagonal/>
    </border>
    <border>
      <left/>
      <right/>
      <top style="thin">
        <color rgb="FF2B2B2B"/>
      </top>
      <bottom style="thin">
        <color rgb="FF2B2B2B"/>
      </bottom>
      <diagonal/>
    </border>
    <border>
      <left style="thin">
        <color rgb="FF2B2B2B"/>
      </left>
      <right style="thin">
        <color rgb="FF2B2B2B"/>
      </right>
      <top style="thin">
        <color rgb="FF2B2B2B"/>
      </top>
      <bottom/>
      <diagonal/>
    </border>
    <border>
      <left/>
      <right style="thin">
        <color rgb="FF2B2B2B"/>
      </right>
      <top style="thin">
        <color rgb="FF2B2B2B"/>
      </top>
      <bottom/>
      <diagonal/>
    </border>
    <border>
      <left/>
      <right/>
      <top style="thin">
        <color rgb="FF2B2B2B"/>
      </top>
      <bottom/>
      <diagonal/>
    </border>
    <border>
      <left style="thin">
        <color rgb="FF2B2B2B"/>
      </left>
      <right style="thin">
        <color rgb="FF2B2B2B"/>
      </right>
      <top/>
      <bottom style="thin">
        <color rgb="FF2B2B2B"/>
      </bottom>
      <diagonal/>
    </border>
    <border>
      <left/>
      <right style="thin">
        <color rgb="FF2B2B2B"/>
      </right>
      <top/>
      <bottom style="thin">
        <color rgb="FF2B2B2B"/>
      </bottom>
      <diagonal/>
    </border>
    <border>
      <left style="thin">
        <color rgb="FF2B2B2B"/>
      </left>
      <right/>
      <top/>
      <bottom style="thin">
        <color rgb="FF2B2B2B"/>
      </bottom>
      <diagonal/>
    </border>
    <border>
      <left style="thin">
        <color rgb="FF2B2B2B"/>
      </left>
      <right style="thin">
        <color rgb="FF2B2B2B"/>
      </right>
      <top style="thin">
        <color auto="1"/>
      </top>
      <bottom style="thin">
        <color rgb="FF2B2B2B"/>
      </bottom>
      <diagonal/>
    </border>
    <border>
      <left style="thin">
        <color rgb="FF2B2B2B"/>
      </left>
      <right/>
      <top style="thin">
        <color rgb="FF2B2B2B"/>
      </top>
      <bottom/>
      <diagonal/>
    </border>
    <border>
      <left style="thin">
        <color rgb="FF2B2B2B"/>
      </left>
      <right style="thin">
        <color auto="1"/>
      </right>
      <top style="thin">
        <color rgb="FF2B2B2B"/>
      </top>
      <bottom style="thin">
        <color rgb="FF2B2B2B"/>
      </bottom>
      <diagonal/>
    </border>
    <border>
      <left style="thin">
        <color auto="1"/>
      </left>
      <right style="thin">
        <color auto="1"/>
      </right>
      <top style="thin">
        <color rgb="FF2B2B2B"/>
      </top>
      <bottom/>
      <diagonal/>
    </border>
    <border>
      <left style="thin">
        <color auto="1"/>
      </left>
      <right/>
      <top style="thin">
        <color rgb="FF2B2B2B"/>
      </top>
      <bottom style="thin">
        <color rgb="FF2B2B2B"/>
      </bottom>
      <diagonal/>
    </border>
    <border>
      <left style="thin">
        <color rgb="FF2B2B2B"/>
      </left>
      <right style="thin">
        <color auto="1"/>
      </right>
      <top style="thin">
        <color rgb="FF2B2B2B"/>
      </top>
      <bottom/>
      <diagonal/>
    </border>
    <border>
      <left style="thin">
        <color rgb="FF2B2B2B"/>
      </left>
      <right style="thin">
        <color auto="1"/>
      </right>
      <top/>
      <bottom style="thin">
        <color rgb="FF2B2B2B"/>
      </bottom>
      <diagonal/>
    </border>
    <border>
      <left style="thin">
        <color rgb="FF2B2B2B"/>
      </left>
      <right style="thin">
        <color rgb="FF808080"/>
      </right>
      <top style="thin">
        <color rgb="FF2B2B2B"/>
      </top>
      <bottom style="thin">
        <color rgb="FF2B2B2B"/>
      </bottom>
      <diagonal/>
    </border>
    <border>
      <left style="thin">
        <color auto="1"/>
      </left>
      <right/>
      <top style="thin">
        <color rgb="FF2B2B2B"/>
      </top>
      <bottom/>
      <diagonal/>
    </border>
    <border>
      <left/>
      <right/>
      <top/>
      <bottom style="thin">
        <color rgb="FF2B2B2B"/>
      </bottom>
      <diagonal/>
    </border>
  </borders>
  <cellStyleXfs count="1">
    <xf numFmtId="0" fontId="0" fillId="0" borderId="0"/>
  </cellStyleXfs>
  <cellXfs count="280">
    <xf numFmtId="0" fontId="0" fillId="0" borderId="0" xfId="0"/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2" fillId="0" borderId="3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5" fillId="0" borderId="3" xfId="0" applyFont="1" applyBorder="1" applyAlignment="1">
      <alignment horizontal="center" vertical="top" wrapText="1"/>
    </xf>
    <xf numFmtId="0" fontId="0" fillId="0" borderId="4" xfId="0" applyBorder="1" applyAlignment="1">
      <alignment wrapText="1"/>
    </xf>
    <xf numFmtId="0" fontId="5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1" fontId="4" fillId="0" borderId="3" xfId="0" applyNumberFormat="1" applyFont="1" applyBorder="1" applyAlignment="1">
      <alignment horizontal="center" vertical="top" shrinkToFit="1"/>
    </xf>
    <xf numFmtId="0" fontId="6" fillId="0" borderId="5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top" wrapText="1"/>
    </xf>
    <xf numFmtId="1" fontId="4" fillId="0" borderId="3" xfId="0" applyNumberFormat="1" applyFont="1" applyBorder="1" applyAlignment="1">
      <alignment horizontal="center" vertical="center" shrinkToFit="1"/>
    </xf>
    <xf numFmtId="166" fontId="3" fillId="0" borderId="3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top" shrinkToFit="1"/>
    </xf>
    <xf numFmtId="0" fontId="1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vertical="top" wrapText="1"/>
    </xf>
    <xf numFmtId="4" fontId="6" fillId="0" borderId="3" xfId="0" applyNumberFormat="1" applyFont="1" applyBorder="1" applyAlignment="1">
      <alignment vertical="top" wrapText="1"/>
    </xf>
    <xf numFmtId="165" fontId="3" fillId="0" borderId="3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 inden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5" fillId="0" borderId="8" xfId="0" applyFont="1" applyBorder="1" applyAlignment="1">
      <alignment horizontal="right" vertical="top" wrapText="1" indent="1"/>
    </xf>
    <xf numFmtId="0" fontId="0" fillId="0" borderId="9" xfId="0" applyBorder="1" applyAlignment="1">
      <alignment horizontal="left" wrapText="1"/>
    </xf>
    <xf numFmtId="167" fontId="1" fillId="0" borderId="3" xfId="0" applyNumberFormat="1" applyFont="1" applyBorder="1" applyAlignment="1">
      <alignment horizontal="left" vertical="top" shrinkToFit="1"/>
    </xf>
    <xf numFmtId="0" fontId="1" fillId="0" borderId="0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 wrapText="1"/>
    </xf>
    <xf numFmtId="10" fontId="6" fillId="0" borderId="6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165" fontId="6" fillId="0" borderId="3" xfId="0" applyNumberFormat="1" applyFont="1" applyBorder="1" applyAlignment="1">
      <alignment vertical="center" wrapText="1"/>
    </xf>
    <xf numFmtId="10" fontId="3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top" wrapText="1" indent="1"/>
    </xf>
    <xf numFmtId="0" fontId="6" fillId="0" borderId="5" xfId="0" applyFont="1" applyBorder="1" applyAlignment="1">
      <alignment horizontal="left" vertical="top" wrapText="1" indent="1"/>
    </xf>
    <xf numFmtId="0" fontId="0" fillId="0" borderId="5" xfId="0" applyBorder="1" applyAlignment="1">
      <alignment horizontal="left" wrapText="1"/>
    </xf>
    <xf numFmtId="0" fontId="6" fillId="0" borderId="5" xfId="0" applyFont="1" applyBorder="1" applyAlignment="1">
      <alignment horizontal="right" vertical="top" wrapText="1" indent="1"/>
    </xf>
    <xf numFmtId="0" fontId="0" fillId="0" borderId="5" xfId="0" applyBorder="1" applyAlignment="1">
      <alignment vertical="top" wrapText="1"/>
    </xf>
    <xf numFmtId="0" fontId="1" fillId="0" borderId="6" xfId="0" applyFont="1" applyBorder="1" applyAlignment="1">
      <alignment horizontal="left" vertical="top"/>
    </xf>
    <xf numFmtId="165" fontId="4" fillId="0" borderId="3" xfId="0" applyNumberFormat="1" applyFont="1" applyBorder="1" applyAlignment="1">
      <alignment horizontal="right" wrapText="1"/>
    </xf>
    <xf numFmtId="165" fontId="6" fillId="0" borderId="3" xfId="0" applyNumberFormat="1" applyFont="1" applyBorder="1" applyAlignment="1">
      <alignment horizontal="right" vertical="top" wrapText="1"/>
    </xf>
    <xf numFmtId="0" fontId="7" fillId="0" borderId="2" xfId="0" applyFont="1" applyBorder="1" applyAlignment="1">
      <alignment horizontal="center" vertical="center"/>
    </xf>
    <xf numFmtId="10" fontId="6" fillId="0" borderId="0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right" vertical="top"/>
    </xf>
    <xf numFmtId="0" fontId="5" fillId="0" borderId="3" xfId="0" applyFont="1" applyBorder="1" applyAlignment="1">
      <alignment horizontal="right" vertical="top" wrapText="1" indent="3"/>
    </xf>
    <xf numFmtId="0" fontId="5" fillId="0" borderId="4" xfId="0" applyFont="1" applyBorder="1" applyAlignment="1">
      <alignment horizontal="left" vertical="top" wrapText="1" indent="4"/>
    </xf>
    <xf numFmtId="10" fontId="6" fillId="0" borderId="3" xfId="0" applyNumberFormat="1" applyFont="1" applyBorder="1" applyAlignment="1">
      <alignment horizontal="center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right" vertical="top" wrapText="1" indent="3"/>
    </xf>
    <xf numFmtId="0" fontId="6" fillId="0" borderId="10" xfId="0" applyFont="1" applyBorder="1" applyAlignment="1">
      <alignment horizontal="left" vertical="top" wrapText="1" indent="4"/>
    </xf>
    <xf numFmtId="165" fontId="0" fillId="0" borderId="0" xfId="0" applyNumberFormat="1" applyBorder="1" applyAlignment="1">
      <alignment horizontal="left" vertical="top"/>
    </xf>
    <xf numFmtId="0" fontId="1" fillId="0" borderId="3" xfId="0" applyFont="1" applyBorder="1" applyAlignment="1">
      <alignment horizontal="center" vertical="top"/>
    </xf>
    <xf numFmtId="168" fontId="8" fillId="0" borderId="3" xfId="0" applyNumberFormat="1" applyFont="1" applyBorder="1" applyAlignment="1">
      <alignment horizontal="right" vertical="top" wrapText="1"/>
    </xf>
    <xf numFmtId="165" fontId="6" fillId="0" borderId="3" xfId="0" applyNumberFormat="1" applyFont="1" applyBorder="1" applyAlignment="1">
      <alignment vertical="top" wrapText="1"/>
    </xf>
    <xf numFmtId="168" fontId="3" fillId="0" borderId="3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top" wrapText="1" indent="1"/>
    </xf>
    <xf numFmtId="0" fontId="0" fillId="0" borderId="10" xfId="0" applyBorder="1" applyAlignment="1">
      <alignment horizontal="left" wrapText="1"/>
    </xf>
    <xf numFmtId="1" fontId="1" fillId="0" borderId="3" xfId="0" applyNumberFormat="1" applyFont="1" applyBorder="1" applyAlignment="1">
      <alignment horizontal="center" vertical="center" shrinkToFit="1"/>
    </xf>
    <xf numFmtId="167" fontId="4" fillId="0" borderId="3" xfId="0" applyNumberFormat="1" applyFont="1" applyBorder="1" applyAlignment="1">
      <alignment horizontal="center" vertical="center" shrinkToFit="1"/>
    </xf>
    <xf numFmtId="165" fontId="1" fillId="0" borderId="3" xfId="0" applyNumberFormat="1" applyFont="1" applyBorder="1" applyAlignment="1">
      <alignment horizontal="right" vertical="top" wrapText="1"/>
    </xf>
    <xf numFmtId="0" fontId="5" fillId="0" borderId="4" xfId="0" applyFont="1" applyBorder="1" applyAlignment="1">
      <alignment horizontal="left" vertical="top" wrapText="1" indent="1"/>
    </xf>
    <xf numFmtId="165" fontId="1" fillId="0" borderId="3" xfId="0" applyNumberFormat="1" applyFont="1" applyBorder="1" applyAlignment="1">
      <alignment horizontal="right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 vertical="top"/>
    </xf>
    <xf numFmtId="0" fontId="5" fillId="0" borderId="3" xfId="0" applyFont="1" applyBorder="1" applyAlignment="1">
      <alignment horizontal="left" vertical="top" wrapText="1" indent="3"/>
    </xf>
    <xf numFmtId="10" fontId="6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top" wrapText="1" indent="4"/>
    </xf>
    <xf numFmtId="0" fontId="6" fillId="0" borderId="0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0" fontId="12" fillId="0" borderId="12" xfId="0" applyNumberFormat="1" applyFont="1" applyBorder="1" applyAlignment="1">
      <alignment horizontal="center" vertical="center" wrapText="1"/>
    </xf>
    <xf numFmtId="165" fontId="12" fillId="0" borderId="11" xfId="0" applyNumberFormat="1" applyFont="1" applyBorder="1" applyAlignment="1">
      <alignment horizontal="right" wrapText="1"/>
    </xf>
    <xf numFmtId="0" fontId="10" fillId="0" borderId="13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top" wrapText="1"/>
    </xf>
    <xf numFmtId="10" fontId="6" fillId="0" borderId="12" xfId="0" applyNumberFormat="1" applyFont="1" applyBorder="1" applyAlignment="1">
      <alignment horizontal="center" vertical="center" wrapText="1"/>
    </xf>
    <xf numFmtId="165" fontId="6" fillId="0" borderId="11" xfId="0" applyNumberFormat="1" applyFont="1" applyBorder="1" applyAlignment="1">
      <alignment horizontal="right" wrapText="1"/>
    </xf>
    <xf numFmtId="0" fontId="10" fillId="0" borderId="14" xfId="0" applyFont="1" applyBorder="1" applyAlignment="1">
      <alignment horizontal="left" vertical="top" wrapText="1" indent="3"/>
    </xf>
    <xf numFmtId="10" fontId="3" fillId="0" borderId="12" xfId="0" applyNumberFormat="1" applyFont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10" fontId="9" fillId="0" borderId="16" xfId="0" applyNumberFormat="1" applyFont="1" applyBorder="1" applyAlignment="1">
      <alignment horizontal="center" vertical="center" wrapText="1"/>
    </xf>
    <xf numFmtId="10" fontId="1" fillId="0" borderId="3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left" wrapText="1"/>
    </xf>
    <xf numFmtId="0" fontId="10" fillId="0" borderId="17" xfId="0" applyFont="1" applyBorder="1" applyAlignment="1">
      <alignment horizontal="right" vertical="top" wrapText="1" indent="1"/>
    </xf>
    <xf numFmtId="0" fontId="0" fillId="0" borderId="0" xfId="0" applyBorder="1" applyAlignment="1">
      <alignment horizontal="left" wrapText="1"/>
    </xf>
    <xf numFmtId="167" fontId="4" fillId="0" borderId="18" xfId="0" applyNumberFormat="1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10" fontId="6" fillId="0" borderId="16" xfId="0" applyNumberFormat="1" applyFont="1" applyBorder="1" applyAlignment="1">
      <alignment horizontal="center" vertical="center" wrapText="1"/>
    </xf>
    <xf numFmtId="165" fontId="4" fillId="0" borderId="15" xfId="0" applyNumberFormat="1" applyFont="1" applyBorder="1" applyAlignment="1">
      <alignment horizontal="right" vertical="center" wrapText="1"/>
    </xf>
    <xf numFmtId="0" fontId="0" fillId="0" borderId="17" xfId="0" applyBorder="1" applyAlignment="1">
      <alignment horizontal="left" wrapText="1"/>
    </xf>
    <xf numFmtId="0" fontId="5" fillId="0" borderId="17" xfId="0" applyFont="1" applyBorder="1" applyAlignment="1">
      <alignment horizontal="center" vertical="top" wrapText="1"/>
    </xf>
    <xf numFmtId="1" fontId="1" fillId="0" borderId="11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left" vertical="top"/>
    </xf>
    <xf numFmtId="0" fontId="14" fillId="0" borderId="2" xfId="0" applyFont="1" applyBorder="1" applyAlignment="1">
      <alignment horizontal="left" vertical="top"/>
    </xf>
    <xf numFmtId="167" fontId="4" fillId="0" borderId="11" xfId="0" applyNumberFormat="1" applyFont="1" applyBorder="1" applyAlignment="1">
      <alignment horizontal="center" vertical="center" shrinkToFit="1"/>
    </xf>
    <xf numFmtId="165" fontId="6" fillId="0" borderId="13" xfId="0" applyNumberFormat="1" applyFont="1" applyBorder="1" applyAlignment="1">
      <alignment horizontal="right" vertical="top" wrapText="1"/>
    </xf>
    <xf numFmtId="0" fontId="0" fillId="0" borderId="14" xfId="0" applyBorder="1" applyAlignment="1">
      <alignment horizontal="left" wrapText="1"/>
    </xf>
    <xf numFmtId="0" fontId="5" fillId="0" borderId="14" xfId="0" applyFont="1" applyBorder="1" applyAlignment="1">
      <alignment horizontal="right" vertical="top" wrapText="1" indent="1"/>
    </xf>
    <xf numFmtId="167" fontId="4" fillId="0" borderId="15" xfId="0" applyNumberFormat="1" applyFont="1" applyBorder="1" applyAlignment="1">
      <alignment horizontal="center" vertical="center" shrinkToFit="1"/>
    </xf>
    <xf numFmtId="165" fontId="6" fillId="0" borderId="22" xfId="0" applyNumberFormat="1" applyFont="1" applyBorder="1" applyAlignment="1">
      <alignment horizontal="right" vertical="top" wrapText="1"/>
    </xf>
    <xf numFmtId="165" fontId="6" fillId="0" borderId="3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top" wrapText="1" indent="4"/>
    </xf>
    <xf numFmtId="0" fontId="6" fillId="0" borderId="0" xfId="0" applyFont="1" applyBorder="1" applyAlignment="1">
      <alignment horizontal="left" vertical="top" wrapText="1" indent="4"/>
    </xf>
    <xf numFmtId="1" fontId="1" fillId="0" borderId="18" xfId="0" applyNumberFormat="1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wrapText="1"/>
    </xf>
    <xf numFmtId="1" fontId="4" fillId="0" borderId="11" xfId="0" applyNumberFormat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right" vertical="top"/>
    </xf>
    <xf numFmtId="0" fontId="5" fillId="0" borderId="13" xfId="0" applyFont="1" applyBorder="1" applyAlignment="1">
      <alignment horizontal="center" vertical="center" wrapText="1"/>
    </xf>
    <xf numFmtId="10" fontId="6" fillId="0" borderId="8" xfId="0" applyNumberFormat="1" applyFont="1" applyBorder="1" applyAlignment="1">
      <alignment horizontal="center" vertical="center" wrapText="1"/>
    </xf>
    <xf numFmtId="165" fontId="4" fillId="0" borderId="8" xfId="0" applyNumberFormat="1" applyFont="1" applyBorder="1" applyAlignment="1">
      <alignment horizontal="right" vertical="top"/>
    </xf>
    <xf numFmtId="165" fontId="1" fillId="0" borderId="3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vertical="top" wrapText="1" indent="1"/>
    </xf>
    <xf numFmtId="165" fontId="5" fillId="0" borderId="3" xfId="0" applyNumberFormat="1" applyFont="1" applyBorder="1" applyAlignment="1">
      <alignment horizontal="right" vertical="top" wrapText="1"/>
    </xf>
    <xf numFmtId="0" fontId="5" fillId="0" borderId="3" xfId="0" applyFont="1" applyBorder="1" applyAlignment="1">
      <alignment horizontal="right" vertical="top" wrapText="1" indent="1"/>
    </xf>
    <xf numFmtId="0" fontId="5" fillId="0" borderId="3" xfId="0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 vertical="top"/>
    </xf>
    <xf numFmtId="0" fontId="7" fillId="0" borderId="2" xfId="0" applyFont="1" applyBorder="1" applyAlignment="1">
      <alignment horizontal="center" vertical="top"/>
    </xf>
    <xf numFmtId="167" fontId="6" fillId="0" borderId="18" xfId="0" applyNumberFormat="1" applyFont="1" applyBorder="1" applyAlignment="1">
      <alignment horizontal="center" vertical="center" shrinkToFit="1"/>
    </xf>
    <xf numFmtId="165" fontId="6" fillId="0" borderId="15" xfId="0" applyNumberFormat="1" applyFont="1" applyBorder="1" applyAlignment="1">
      <alignment horizontal="right" vertical="center" wrapText="1"/>
    </xf>
    <xf numFmtId="0" fontId="16" fillId="0" borderId="17" xfId="0" applyFont="1" applyBorder="1" applyAlignment="1">
      <alignment horizontal="left" wrapText="1"/>
    </xf>
    <xf numFmtId="4" fontId="3" fillId="0" borderId="3" xfId="0" applyNumberFormat="1" applyFont="1" applyBorder="1" applyAlignment="1">
      <alignment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center" wrapText="1"/>
    </xf>
    <xf numFmtId="10" fontId="3" fillId="0" borderId="16" xfId="0" applyNumberFormat="1" applyFont="1" applyBorder="1" applyAlignment="1">
      <alignment horizontal="center" vertical="center" wrapText="1"/>
    </xf>
    <xf numFmtId="0" fontId="17" fillId="0" borderId="17" xfId="0" applyFont="1" applyBorder="1" applyAlignment="1">
      <alignment horizontal="left" wrapText="1"/>
    </xf>
    <xf numFmtId="0" fontId="2" fillId="0" borderId="17" xfId="0" applyFont="1" applyBorder="1" applyAlignment="1">
      <alignment horizontal="right" vertical="top" wrapText="1" indent="1"/>
    </xf>
    <xf numFmtId="0" fontId="0" fillId="0" borderId="0" xfId="0" applyFont="1" applyBorder="1" applyAlignment="1">
      <alignment horizontal="right" vertical="top"/>
    </xf>
    <xf numFmtId="4" fontId="0" fillId="0" borderId="0" xfId="0" applyNumberFormat="1" applyBorder="1" applyAlignment="1">
      <alignment horizontal="left" vertical="top"/>
    </xf>
    <xf numFmtId="0" fontId="18" fillId="0" borderId="0" xfId="0" applyFont="1" applyBorder="1" applyAlignment="1">
      <alignment horizontal="left" vertical="top"/>
    </xf>
    <xf numFmtId="0" fontId="18" fillId="0" borderId="0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right" vertical="center"/>
    </xf>
    <xf numFmtId="4" fontId="18" fillId="0" borderId="3" xfId="0" applyNumberFormat="1" applyFont="1" applyBorder="1" applyAlignment="1">
      <alignment horizontal="right" vertical="top"/>
    </xf>
    <xf numFmtId="0" fontId="18" fillId="0" borderId="8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center" vertical="center" wrapText="1"/>
    </xf>
    <xf numFmtId="4" fontId="18" fillId="0" borderId="8" xfId="0" applyNumberFormat="1" applyFont="1" applyBorder="1" applyAlignment="1">
      <alignment horizontal="right" vertical="center"/>
    </xf>
    <xf numFmtId="4" fontId="18" fillId="0" borderId="8" xfId="0" applyNumberFormat="1" applyFont="1" applyBorder="1" applyAlignment="1">
      <alignment horizontal="right" vertical="top"/>
    </xf>
    <xf numFmtId="4" fontId="19" fillId="0" borderId="3" xfId="0" applyNumberFormat="1" applyFont="1" applyBorder="1" applyAlignment="1">
      <alignment horizontal="right" vertical="top"/>
    </xf>
    <xf numFmtId="0" fontId="18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top" wrapText="1"/>
    </xf>
    <xf numFmtId="165" fontId="4" fillId="0" borderId="8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/>
    </xf>
    <xf numFmtId="10" fontId="6" fillId="0" borderId="19" xfId="0" applyNumberFormat="1" applyFont="1" applyBorder="1" applyAlignment="1">
      <alignment horizontal="center" vertical="center" wrapText="1"/>
    </xf>
    <xf numFmtId="165" fontId="6" fillId="0" borderId="18" xfId="0" applyNumberFormat="1" applyFont="1" applyBorder="1" applyAlignment="1">
      <alignment horizontal="right" wrapText="1"/>
    </xf>
    <xf numFmtId="0" fontId="10" fillId="0" borderId="20" xfId="0" applyFont="1" applyBorder="1" applyAlignment="1">
      <alignment horizontal="left" vertical="top" wrapText="1"/>
    </xf>
    <xf numFmtId="0" fontId="10" fillId="0" borderId="30" xfId="0" applyFont="1" applyBorder="1" applyAlignment="1">
      <alignment horizontal="center" vertical="top" wrapText="1"/>
    </xf>
    <xf numFmtId="0" fontId="0" fillId="0" borderId="0" xfId="0" applyBorder="1" applyAlignment="1">
      <alignment horizontal="left" vertical="top"/>
    </xf>
    <xf numFmtId="0" fontId="5" fillId="0" borderId="3" xfId="0" applyFont="1" applyBorder="1" applyAlignment="1">
      <alignment horizontal="left" vertical="top" wrapText="1" indent="1"/>
    </xf>
    <xf numFmtId="0" fontId="6" fillId="0" borderId="3" xfId="0" applyFont="1" applyBorder="1" applyAlignment="1">
      <alignment horizontal="left" vertical="top" wrapText="1" indent="3"/>
    </xf>
    <xf numFmtId="169" fontId="9" fillId="0" borderId="3" xfId="0" applyNumberFormat="1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0" fontId="12" fillId="0" borderId="3" xfId="0" applyNumberFormat="1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right" wrapText="1"/>
    </xf>
    <xf numFmtId="0" fontId="10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center" vertical="top" wrapText="1"/>
    </xf>
    <xf numFmtId="0" fontId="0" fillId="0" borderId="8" xfId="0" applyBorder="1" applyAlignment="1">
      <alignment horizontal="left" vertical="top"/>
    </xf>
    <xf numFmtId="0" fontId="0" fillId="0" borderId="0" xfId="0" applyBorder="1"/>
    <xf numFmtId="0" fontId="10" fillId="0" borderId="18" xfId="0" applyFont="1" applyBorder="1" applyAlignment="1">
      <alignment horizontal="center" vertical="center" wrapText="1"/>
    </xf>
    <xf numFmtId="10" fontId="12" fillId="0" borderId="19" xfId="0" applyNumberFormat="1" applyFont="1" applyBorder="1" applyAlignment="1">
      <alignment horizontal="center" vertical="center" wrapText="1"/>
    </xf>
    <xf numFmtId="165" fontId="12" fillId="0" borderId="18" xfId="0" applyNumberFormat="1" applyFont="1" applyBorder="1" applyAlignment="1">
      <alignment horizontal="right" wrapText="1"/>
    </xf>
    <xf numFmtId="0" fontId="10" fillId="0" borderId="30" xfId="0" applyFont="1" applyBorder="1" applyAlignment="1">
      <alignment horizontal="left" vertical="top" wrapText="1" indent="3"/>
    </xf>
    <xf numFmtId="165" fontId="6" fillId="0" borderId="3" xfId="0" applyNumberFormat="1" applyFont="1" applyBorder="1" applyAlignment="1">
      <alignment horizontal="right" wrapText="1"/>
    </xf>
    <xf numFmtId="169" fontId="3" fillId="0" borderId="3" xfId="0" applyNumberFormat="1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wrapText="1"/>
    </xf>
    <xf numFmtId="10" fontId="5" fillId="0" borderId="19" xfId="0" applyNumberFormat="1" applyFont="1" applyBorder="1" applyAlignment="1">
      <alignment horizontal="center" vertical="center" wrapText="1"/>
    </xf>
    <xf numFmtId="165" fontId="5" fillId="0" borderId="18" xfId="0" applyNumberFormat="1" applyFont="1" applyBorder="1" applyAlignment="1">
      <alignment horizontal="right" wrapText="1"/>
    </xf>
    <xf numFmtId="0" fontId="2" fillId="0" borderId="20" xfId="0" applyFont="1" applyBorder="1" applyAlignment="1">
      <alignment horizontal="left" vertical="top" wrapText="1"/>
    </xf>
    <xf numFmtId="0" fontId="2" fillId="0" borderId="30" xfId="0" applyFont="1" applyBorder="1" applyAlignment="1">
      <alignment horizontal="left" vertical="top" wrapText="1" indent="3"/>
    </xf>
    <xf numFmtId="0" fontId="2" fillId="0" borderId="3" xfId="0" applyFont="1" applyBorder="1" applyAlignment="1">
      <alignment horizontal="left" vertical="top" wrapText="1"/>
    </xf>
    <xf numFmtId="0" fontId="0" fillId="0" borderId="10" xfId="0" applyBorder="1" applyAlignment="1">
      <alignment horizontal="left" vertical="top"/>
    </xf>
    <xf numFmtId="0" fontId="1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1" fontId="4" fillId="0" borderId="0" xfId="0" applyNumberFormat="1" applyFont="1" applyBorder="1" applyAlignment="1">
      <alignment horizontal="center" vertical="top" shrinkToFit="1"/>
    </xf>
    <xf numFmtId="0" fontId="3" fillId="0" borderId="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 indent="5"/>
    </xf>
    <xf numFmtId="0" fontId="0" fillId="0" borderId="4" xfId="0" applyBorder="1" applyAlignment="1">
      <alignment horizontal="left" wrapText="1"/>
    </xf>
    <xf numFmtId="0" fontId="0" fillId="0" borderId="3" xfId="0" applyBorder="1" applyAlignment="1">
      <alignment horizontal="center" wrapText="1"/>
    </xf>
    <xf numFmtId="0" fontId="6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 indent="3"/>
    </xf>
    <xf numFmtId="0" fontId="5" fillId="0" borderId="8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 indent="3"/>
    </xf>
    <xf numFmtId="0" fontId="11" fillId="0" borderId="3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0" fillId="0" borderId="0" xfId="0" applyBorder="1" applyAlignment="1">
      <alignment horizontal="left" wrapText="1"/>
    </xf>
    <xf numFmtId="0" fontId="5" fillId="0" borderId="18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left" vertical="top" wrapText="1" indent="3"/>
    </xf>
    <xf numFmtId="0" fontId="5" fillId="0" borderId="15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 indent="5"/>
    </xf>
    <xf numFmtId="0" fontId="5" fillId="0" borderId="11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 indent="5"/>
    </xf>
    <xf numFmtId="165" fontId="0" fillId="0" borderId="13" xfId="0" applyNumberFormat="1" applyBorder="1" applyAlignment="1">
      <alignment horizontal="right" wrapText="1"/>
    </xf>
    <xf numFmtId="165" fontId="14" fillId="0" borderId="13" xfId="0" applyNumberFormat="1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 indent="3"/>
    </xf>
    <xf numFmtId="0" fontId="5" fillId="0" borderId="23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 indent="1"/>
    </xf>
    <xf numFmtId="0" fontId="5" fillId="0" borderId="26" xfId="0" applyFont="1" applyBorder="1" applyAlignment="1">
      <alignment horizontal="left" vertical="top" wrapText="1"/>
    </xf>
    <xf numFmtId="0" fontId="0" fillId="0" borderId="25" xfId="0" applyBorder="1" applyAlignment="1">
      <alignment horizontal="left" wrapText="1"/>
    </xf>
    <xf numFmtId="0" fontId="5" fillId="0" borderId="11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26" xfId="0" applyFont="1" applyBorder="1" applyAlignment="1">
      <alignment horizontal="center" vertical="top" wrapText="1"/>
    </xf>
    <xf numFmtId="0" fontId="5" fillId="0" borderId="29" xfId="0" applyFont="1" applyBorder="1" applyAlignment="1">
      <alignment horizontal="left" vertical="top" wrapText="1" inden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 indent="5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 shrinkToFit="1"/>
    </xf>
    <xf numFmtId="165" fontId="0" fillId="0" borderId="4" xfId="0" applyNumberFormat="1" applyBorder="1" applyAlignment="1">
      <alignment horizontal="center" vertical="center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3" xfId="0" applyNumberFormat="1" applyFont="1" applyBorder="1" applyAlignment="1">
      <alignment horizontal="right" vertical="center" wrapText="1"/>
    </xf>
    <xf numFmtId="165" fontId="4" fillId="0" borderId="3" xfId="0" applyNumberFormat="1" applyFont="1" applyBorder="1" applyAlignment="1">
      <alignment horizontal="right" vertical="center" wrapText="1"/>
    </xf>
    <xf numFmtId="165" fontId="3" fillId="0" borderId="3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horizontal="left" vertical="top" wrapText="1" indent="15"/>
    </xf>
    <xf numFmtId="3" fontId="14" fillId="0" borderId="3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wrapText="1"/>
    </xf>
    <xf numFmtId="0" fontId="2" fillId="0" borderId="3" xfId="0" applyFont="1" applyBorder="1" applyAlignment="1">
      <alignment horizontal="left" vertical="top" wrapText="1"/>
    </xf>
    <xf numFmtId="0" fontId="5" fillId="0" borderId="18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 indent="3"/>
    </xf>
    <xf numFmtId="0" fontId="2" fillId="0" borderId="11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top"/>
    </xf>
    <xf numFmtId="0" fontId="19" fillId="0" borderId="10" xfId="0" applyFont="1" applyBorder="1" applyAlignment="1">
      <alignment horizontal="center" vertical="top"/>
    </xf>
    <xf numFmtId="0" fontId="19" fillId="0" borderId="0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2B2B2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23317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3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29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2773.85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32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2773.85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2773.85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231.06170499999999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335.63585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566.69755499999997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668.10951100000011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83.513688875000014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50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50.108213325000001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33.405475549999998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20.04328533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6.6810951100000002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267.24380439999999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1129.1050735900001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80</v>
      </c>
      <c r="C60" s="200"/>
      <c r="D60" s="200"/>
      <c r="E60" s="200"/>
      <c r="F60" s="200"/>
      <c r="G60" s="200"/>
      <c r="H60" s="61">
        <f>8.55*2*22-H37*6%</f>
        <v>209.76900000000006</v>
      </c>
      <c r="I60" s="211"/>
      <c r="J60" s="211"/>
      <c r="K60" s="211"/>
    </row>
    <row r="61" spans="1:14" ht="13.5" customHeight="1">
      <c r="A61" s="12" t="s">
        <v>12</v>
      </c>
      <c r="B61" s="200" t="s">
        <v>81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642.56900000000007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566.69755499999997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1129.1050735900001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642.56900000000007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2338.37162859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11.650169999999999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0.83215499999999987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0.4660068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53.812689999999996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19.139564999999997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0.19139564999999997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86.091982449999989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8.2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96" t="s">
        <v>43</v>
      </c>
      <c r="B91" s="221" t="s">
        <v>107</v>
      </c>
      <c r="C91" s="221"/>
      <c r="D91" s="221"/>
      <c r="E91" s="221"/>
      <c r="F91" s="221"/>
      <c r="G91" s="161">
        <v>1.5E-3</v>
      </c>
      <c r="H91" s="162">
        <v>3.6</v>
      </c>
      <c r="I91" s="163" t="s">
        <v>50</v>
      </c>
      <c r="J91" s="164" t="s">
        <v>51</v>
      </c>
    </row>
    <row r="92" spans="1:12" ht="14.25" customHeight="1">
      <c r="A92" s="78" t="s">
        <v>45</v>
      </c>
      <c r="B92" s="222" t="s">
        <v>108</v>
      </c>
      <c r="C92" s="222"/>
      <c r="D92" s="222"/>
      <c r="E92" s="222"/>
      <c r="F92" s="222"/>
      <c r="G92" s="79">
        <v>0</v>
      </c>
      <c r="H92" s="80"/>
      <c r="I92" s="81" t="s">
        <v>50</v>
      </c>
      <c r="J92" s="85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121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50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50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170.83460134778323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170.83460134778323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284.72433557963876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626.39353827520517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626.39353827520517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2773.85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2338.37162859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86.091982449999989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5201.9136110399995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626.39353827520517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5694.4867115927746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ASSISTENTE  ADMINISTRATIVO l</v>
      </c>
      <c r="B136" s="259"/>
      <c r="C136" s="259"/>
      <c r="D136" s="260">
        <f>H133</f>
        <v>5694.4867115927746</v>
      </c>
      <c r="E136" s="260"/>
      <c r="F136" s="127">
        <v>7</v>
      </c>
      <c r="G136" s="261">
        <f>D136*F136</f>
        <v>39861.406981149419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39861.406981149419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39861.406981149419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39861.406981149419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478336.883773793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  <row r="625" spans="8:12" s="176" customFormat="1">
      <c r="H625" s="165"/>
      <c r="L625" s="165"/>
    </row>
    <row r="626" spans="8:12" s="176" customFormat="1">
      <c r="H626" s="165"/>
      <c r="L626" s="165"/>
    </row>
    <row r="627" spans="8:12" s="176" customFormat="1">
      <c r="H627" s="165"/>
      <c r="L627" s="165"/>
    </row>
    <row r="628" spans="8:12" s="176" customFormat="1">
      <c r="H628" s="165"/>
      <c r="L628" s="165"/>
    </row>
    <row r="629" spans="8:12" s="176" customFormat="1">
      <c r="H629" s="165"/>
      <c r="L629" s="165"/>
    </row>
    <row r="630" spans="8:12" s="176" customFormat="1">
      <c r="H630" s="165"/>
      <c r="L630" s="165"/>
    </row>
    <row r="631" spans="8:12" s="176" customFormat="1">
      <c r="H631" s="165"/>
      <c r="L631" s="165"/>
    </row>
    <row r="632" spans="8:12" s="176" customFormat="1">
      <c r="H632" s="165"/>
      <c r="L632" s="165"/>
    </row>
    <row r="633" spans="8:12" s="176" customFormat="1">
      <c r="H633" s="165"/>
      <c r="L633" s="165"/>
    </row>
    <row r="634" spans="8:12" s="176" customFormat="1">
      <c r="H634" s="165"/>
      <c r="L634" s="165"/>
    </row>
    <row r="635" spans="8:12" s="176" customFormat="1">
      <c r="H635" s="165"/>
      <c r="L635" s="165"/>
    </row>
    <row r="636" spans="8:12" s="176" customFormat="1">
      <c r="H636" s="165"/>
      <c r="L636" s="165"/>
    </row>
    <row r="637" spans="8:12" s="176" customFormat="1">
      <c r="H637" s="165"/>
      <c r="L637" s="165"/>
    </row>
    <row r="638" spans="8:12" s="176" customFormat="1">
      <c r="H638" s="165"/>
      <c r="L638" s="165"/>
    </row>
    <row r="639" spans="8:12" s="176" customFormat="1">
      <c r="H639" s="165"/>
      <c r="L639" s="165"/>
    </row>
    <row r="640" spans="8:12" s="176" customFormat="1">
      <c r="H640" s="165"/>
      <c r="L640" s="165"/>
    </row>
    <row r="641" spans="8:12" s="176" customFormat="1">
      <c r="H641" s="165"/>
      <c r="L641" s="165"/>
    </row>
    <row r="642" spans="8:12" s="176" customFormat="1">
      <c r="H642" s="165"/>
      <c r="L642" s="165"/>
    </row>
    <row r="643" spans="8:12" s="176" customFormat="1">
      <c r="H643" s="165"/>
      <c r="L643" s="165"/>
    </row>
    <row r="644" spans="8:12" s="176" customFormat="1">
      <c r="H644" s="165"/>
      <c r="L644" s="165"/>
    </row>
    <row r="645" spans="8:12" s="176" customFormat="1">
      <c r="H645" s="165"/>
      <c r="L645" s="165"/>
    </row>
    <row r="646" spans="8:12" s="176" customFormat="1">
      <c r="H646" s="165"/>
      <c r="L646" s="165"/>
    </row>
    <row r="647" spans="8:12" s="176" customFormat="1">
      <c r="H647" s="165"/>
      <c r="L647" s="165"/>
    </row>
    <row r="648" spans="8:12" s="176" customFormat="1">
      <c r="H648" s="165"/>
      <c r="L648" s="165"/>
    </row>
    <row r="649" spans="8:12" s="176" customFormat="1">
      <c r="H649" s="165"/>
      <c r="L649" s="165"/>
    </row>
    <row r="650" spans="8:12" s="176" customFormat="1">
      <c r="H650" s="165"/>
      <c r="L650" s="165"/>
    </row>
    <row r="651" spans="8:12" s="176" customFormat="1">
      <c r="H651" s="165"/>
      <c r="L651" s="165"/>
    </row>
    <row r="652" spans="8:12" s="176" customFormat="1">
      <c r="H652" s="165"/>
      <c r="L652" s="165"/>
    </row>
    <row r="653" spans="8:12" s="176" customFormat="1">
      <c r="H653" s="165"/>
      <c r="L653" s="165"/>
    </row>
    <row r="654" spans="8:12" s="176" customFormat="1">
      <c r="H654" s="165"/>
      <c r="L654" s="165"/>
    </row>
    <row r="655" spans="8:12" s="176" customFormat="1">
      <c r="H655" s="165"/>
      <c r="L655" s="165"/>
    </row>
    <row r="656" spans="8:12" s="176" customFormat="1">
      <c r="H656" s="165"/>
      <c r="L656" s="165"/>
    </row>
    <row r="657" spans="8:12" s="176" customFormat="1">
      <c r="H657" s="165"/>
      <c r="L657" s="165"/>
    </row>
    <row r="658" spans="8:12" s="176" customFormat="1">
      <c r="H658" s="165"/>
      <c r="L658" s="165"/>
    </row>
    <row r="659" spans="8:12" s="176" customFormat="1">
      <c r="H659" s="165"/>
      <c r="L659" s="165"/>
    </row>
    <row r="660" spans="8:12" s="176" customFormat="1">
      <c r="H660" s="165"/>
      <c r="L660" s="165"/>
    </row>
    <row r="661" spans="8:12" s="176" customFormat="1">
      <c r="H661" s="165"/>
      <c r="L661" s="165"/>
    </row>
    <row r="662" spans="8:12" s="176" customFormat="1">
      <c r="H662" s="165"/>
      <c r="L662" s="165"/>
    </row>
    <row r="663" spans="8:12" s="176" customFormat="1">
      <c r="H663" s="165"/>
      <c r="L663" s="165"/>
    </row>
    <row r="664" spans="8:12" s="176" customFormat="1">
      <c r="H664" s="165"/>
      <c r="L664" s="165"/>
    </row>
    <row r="665" spans="8:12" s="176" customFormat="1">
      <c r="H665" s="165"/>
      <c r="L665" s="165"/>
    </row>
    <row r="666" spans="8:12" s="176" customFormat="1">
      <c r="H666" s="165"/>
      <c r="L666" s="165"/>
    </row>
    <row r="667" spans="8:12" s="176" customFormat="1">
      <c r="H667" s="165"/>
      <c r="L667" s="165"/>
    </row>
    <row r="668" spans="8:12" s="176" customFormat="1">
      <c r="H668" s="165"/>
      <c r="L668" s="165"/>
    </row>
    <row r="669" spans="8:12" s="176" customFormat="1">
      <c r="H669" s="165"/>
      <c r="L669" s="165"/>
    </row>
    <row r="670" spans="8:12" s="176" customFormat="1">
      <c r="H670" s="165"/>
      <c r="L670" s="165"/>
    </row>
    <row r="671" spans="8:12" s="176" customFormat="1">
      <c r="H671" s="165"/>
      <c r="L671" s="165"/>
    </row>
    <row r="672" spans="8:12" s="176" customFormat="1">
      <c r="H672" s="165"/>
      <c r="L672" s="165"/>
    </row>
    <row r="673" spans="8:12" s="176" customFormat="1">
      <c r="H673" s="165"/>
      <c r="L673" s="165"/>
    </row>
    <row r="674" spans="8:12" s="176" customFormat="1">
      <c r="H674" s="165"/>
      <c r="L674" s="165"/>
    </row>
    <row r="675" spans="8:12" s="176" customFormat="1">
      <c r="H675" s="165"/>
      <c r="L675" s="165"/>
    </row>
    <row r="676" spans="8:12" s="176" customFormat="1">
      <c r="H676" s="165"/>
      <c r="L676" s="165"/>
    </row>
    <row r="677" spans="8:12" s="176" customFormat="1">
      <c r="H677" s="165"/>
      <c r="L677" s="165"/>
    </row>
    <row r="678" spans="8:12" s="176" customFormat="1">
      <c r="H678" s="165"/>
      <c r="L678" s="165"/>
    </row>
    <row r="679" spans="8:12" s="176" customFormat="1">
      <c r="H679" s="165"/>
      <c r="L679" s="165"/>
    </row>
    <row r="680" spans="8:12" s="176" customFormat="1">
      <c r="H680" s="165"/>
      <c r="L680" s="165"/>
    </row>
    <row r="681" spans="8:12" s="176" customFormat="1">
      <c r="H681" s="165"/>
      <c r="L681" s="165"/>
    </row>
    <row r="682" spans="8:12" s="176" customFormat="1">
      <c r="H682" s="165"/>
      <c r="L682" s="165"/>
    </row>
    <row r="683" spans="8:12" s="176" customFormat="1">
      <c r="H683" s="165"/>
      <c r="L683" s="165"/>
    </row>
    <row r="684" spans="8:12" s="176" customFormat="1">
      <c r="H684" s="165"/>
      <c r="L684" s="165"/>
    </row>
    <row r="685" spans="8:12" s="176" customFormat="1">
      <c r="H685" s="165"/>
      <c r="L685" s="165"/>
    </row>
    <row r="686" spans="8:12" s="176" customFormat="1">
      <c r="H686" s="165"/>
      <c r="L686" s="165"/>
    </row>
    <row r="687" spans="8:12" s="176" customFormat="1">
      <c r="H687" s="165"/>
      <c r="L687" s="165"/>
    </row>
    <row r="688" spans="8:12" s="176" customFormat="1">
      <c r="H688" s="165"/>
      <c r="L688" s="165"/>
    </row>
    <row r="689" spans="8:12" s="176" customFormat="1">
      <c r="H689" s="165"/>
      <c r="L689" s="165"/>
    </row>
    <row r="690" spans="8:12" s="176" customFormat="1">
      <c r="H690" s="165"/>
      <c r="L690" s="165"/>
    </row>
    <row r="691" spans="8:12" s="176" customFormat="1">
      <c r="H691" s="165"/>
      <c r="L691" s="165"/>
    </row>
    <row r="692" spans="8:12" s="176" customFormat="1">
      <c r="H692" s="165"/>
      <c r="L692" s="165"/>
    </row>
    <row r="693" spans="8:12" s="176" customFormat="1">
      <c r="H693" s="165"/>
      <c r="L693" s="165"/>
    </row>
    <row r="694" spans="8:12" s="176" customFormat="1">
      <c r="H694" s="165"/>
      <c r="L694" s="165"/>
    </row>
    <row r="695" spans="8:12" s="176" customFormat="1">
      <c r="H695" s="165"/>
      <c r="L695" s="165"/>
    </row>
    <row r="696" spans="8:12" s="176" customFormat="1">
      <c r="H696" s="165"/>
      <c r="L696" s="165"/>
    </row>
    <row r="697" spans="8:12" s="176" customFormat="1">
      <c r="H697" s="165"/>
      <c r="L697" s="165"/>
    </row>
    <row r="698" spans="8:12" s="176" customFormat="1">
      <c r="H698" s="165"/>
      <c r="L698" s="165"/>
    </row>
    <row r="699" spans="8:12" s="176" customFormat="1">
      <c r="H699" s="165"/>
      <c r="L699" s="165"/>
    </row>
    <row r="700" spans="8:12" s="176" customFormat="1">
      <c r="H700" s="165"/>
      <c r="L700" s="165"/>
    </row>
    <row r="701" spans="8:12" s="176" customFormat="1">
      <c r="H701" s="165"/>
      <c r="L701" s="165"/>
    </row>
    <row r="702" spans="8:12" s="176" customFormat="1">
      <c r="H702" s="165"/>
      <c r="L702" s="165"/>
    </row>
    <row r="703" spans="8:12" s="176" customFormat="1">
      <c r="H703" s="165"/>
      <c r="L703" s="165"/>
    </row>
    <row r="704" spans="8:12" s="176" customFormat="1">
      <c r="H704" s="165"/>
      <c r="L704" s="165"/>
    </row>
    <row r="705" spans="8:12" s="176" customFormat="1">
      <c r="H705" s="165"/>
      <c r="L705" s="165"/>
    </row>
    <row r="706" spans="8:12" s="176" customFormat="1">
      <c r="H706" s="165"/>
      <c r="L706" s="165"/>
    </row>
    <row r="707" spans="8:12" s="176" customFormat="1">
      <c r="H707" s="165"/>
      <c r="L707" s="165"/>
    </row>
    <row r="708" spans="8:12" s="176" customFormat="1">
      <c r="H708" s="165"/>
      <c r="L708" s="165"/>
    </row>
    <row r="709" spans="8:12" s="176" customFormat="1">
      <c r="H709" s="165"/>
      <c r="L709" s="165"/>
    </row>
    <row r="710" spans="8:12" s="176" customFormat="1">
      <c r="H710" s="165"/>
      <c r="L710" s="165"/>
    </row>
    <row r="711" spans="8:12" s="176" customFormat="1">
      <c r="H711" s="165"/>
      <c r="L711" s="165"/>
    </row>
    <row r="712" spans="8:12" s="176" customFormat="1">
      <c r="H712" s="165"/>
      <c r="L712" s="165"/>
    </row>
    <row r="713" spans="8:12" s="176" customFormat="1">
      <c r="H713" s="165"/>
      <c r="L713" s="165"/>
    </row>
    <row r="714" spans="8:12" s="176" customFormat="1">
      <c r="H714" s="165"/>
      <c r="L714" s="165"/>
    </row>
    <row r="715" spans="8:12" s="176" customFormat="1">
      <c r="H715" s="165"/>
      <c r="L715" s="165"/>
    </row>
    <row r="716" spans="8:12" s="176" customFormat="1">
      <c r="H716" s="165"/>
      <c r="L716" s="165"/>
    </row>
    <row r="717" spans="8:12" s="176" customFormat="1">
      <c r="H717" s="165"/>
      <c r="L717" s="165"/>
    </row>
    <row r="718" spans="8:12" s="176" customFormat="1">
      <c r="H718" s="165"/>
      <c r="L718" s="165"/>
    </row>
    <row r="719" spans="8:12" s="176" customFormat="1">
      <c r="H719" s="165"/>
      <c r="L719" s="165"/>
    </row>
    <row r="720" spans="8:12" s="176" customFormat="1">
      <c r="H720" s="165"/>
      <c r="L720" s="165"/>
    </row>
    <row r="721" spans="8:12" s="176" customFormat="1">
      <c r="H721" s="165"/>
      <c r="L721" s="165"/>
    </row>
    <row r="722" spans="8:12" s="176" customFormat="1">
      <c r="H722" s="165"/>
      <c r="L722" s="165"/>
    </row>
    <row r="723" spans="8:12" s="176" customFormat="1">
      <c r="H723" s="165"/>
      <c r="L723" s="165"/>
    </row>
    <row r="724" spans="8:12" s="176" customFormat="1">
      <c r="H724" s="165"/>
      <c r="L724" s="165"/>
    </row>
    <row r="725" spans="8:12" s="176" customFormat="1">
      <c r="H725" s="165"/>
      <c r="L725" s="165"/>
    </row>
    <row r="726" spans="8:12" s="176" customFormat="1">
      <c r="H726" s="165"/>
      <c r="L726" s="165"/>
    </row>
    <row r="727" spans="8:12" s="176" customFormat="1">
      <c r="H727" s="165"/>
      <c r="L727" s="165"/>
    </row>
    <row r="728" spans="8:12" s="176" customFormat="1">
      <c r="H728" s="165"/>
      <c r="L728" s="165"/>
    </row>
    <row r="729" spans="8:12" s="176" customFormat="1">
      <c r="H729" s="165"/>
      <c r="L729" s="165"/>
    </row>
    <row r="730" spans="8:12" s="176" customFormat="1">
      <c r="H730" s="165"/>
      <c r="L730" s="165"/>
    </row>
    <row r="731" spans="8:12" s="176" customFormat="1">
      <c r="H731" s="165"/>
      <c r="L731" s="165"/>
    </row>
    <row r="732" spans="8:12" s="176" customFormat="1">
      <c r="H732" s="165"/>
      <c r="L732" s="165"/>
    </row>
    <row r="733" spans="8:12" s="176" customFormat="1">
      <c r="H733" s="165"/>
      <c r="L733" s="165"/>
    </row>
    <row r="734" spans="8:12" s="176" customFormat="1">
      <c r="H734" s="165"/>
      <c r="L734" s="165"/>
    </row>
    <row r="735" spans="8:12" s="176" customFormat="1">
      <c r="H735" s="165"/>
      <c r="L735" s="165"/>
    </row>
    <row r="736" spans="8:12" s="176" customFormat="1">
      <c r="H736" s="165"/>
      <c r="L736" s="165"/>
    </row>
    <row r="737" spans="8:12" s="176" customFormat="1">
      <c r="H737" s="165"/>
      <c r="L737" s="165"/>
    </row>
    <row r="738" spans="8:12" s="176" customFormat="1">
      <c r="H738" s="165"/>
      <c r="L738" s="165"/>
    </row>
    <row r="739" spans="8:12" s="176" customFormat="1">
      <c r="H739" s="165"/>
      <c r="L739" s="165"/>
    </row>
    <row r="740" spans="8:12" s="176" customFormat="1">
      <c r="H740" s="165"/>
      <c r="L740" s="165"/>
    </row>
    <row r="741" spans="8:12" s="176" customFormat="1">
      <c r="H741" s="165"/>
      <c r="L741" s="165"/>
    </row>
    <row r="742" spans="8:12" s="176" customFormat="1">
      <c r="H742" s="165"/>
      <c r="L742" s="165"/>
    </row>
    <row r="743" spans="8:12" s="176" customFormat="1">
      <c r="H743" s="165"/>
      <c r="L743" s="165"/>
    </row>
    <row r="744" spans="8:12" s="176" customFormat="1">
      <c r="H744" s="165"/>
      <c r="L744" s="165"/>
    </row>
    <row r="745" spans="8:12" s="176" customFormat="1">
      <c r="H745" s="165"/>
      <c r="L745" s="165"/>
    </row>
    <row r="746" spans="8:12" s="176" customFormat="1">
      <c r="H746" s="165"/>
      <c r="L746" s="165"/>
    </row>
    <row r="747" spans="8:12" s="176" customFormat="1">
      <c r="H747" s="165"/>
      <c r="L747" s="165"/>
    </row>
    <row r="748" spans="8:12" s="176" customFormat="1">
      <c r="H748" s="165"/>
      <c r="L748" s="165"/>
    </row>
    <row r="749" spans="8:12" s="176" customFormat="1">
      <c r="H749" s="165"/>
      <c r="L749" s="165"/>
    </row>
    <row r="750" spans="8:12" s="176" customFormat="1">
      <c r="H750" s="165"/>
      <c r="L750" s="165"/>
    </row>
    <row r="751" spans="8:12" s="176" customFormat="1">
      <c r="H751" s="165"/>
      <c r="L751" s="165"/>
    </row>
    <row r="752" spans="8:12" s="176" customFormat="1">
      <c r="H752" s="165"/>
      <c r="L752" s="165"/>
    </row>
    <row r="753" spans="8:12" s="176" customFormat="1">
      <c r="H753" s="165"/>
      <c r="L753" s="165"/>
    </row>
    <row r="754" spans="8:12" s="176" customFormat="1">
      <c r="H754" s="165"/>
      <c r="L754" s="165"/>
    </row>
    <row r="755" spans="8:12" s="176" customFormat="1">
      <c r="H755" s="165"/>
      <c r="L755" s="165"/>
    </row>
    <row r="756" spans="8:12" s="176" customFormat="1">
      <c r="H756" s="165"/>
      <c r="L756" s="165"/>
    </row>
    <row r="757" spans="8:12" s="176" customFormat="1">
      <c r="H757" s="165"/>
      <c r="L757" s="165"/>
    </row>
    <row r="758" spans="8:12" s="176" customFormat="1">
      <c r="H758" s="165"/>
      <c r="L758" s="165"/>
    </row>
    <row r="759" spans="8:12" s="176" customFormat="1">
      <c r="H759" s="165"/>
      <c r="L759" s="165"/>
    </row>
    <row r="760" spans="8:12" s="176" customFormat="1">
      <c r="H760" s="165"/>
      <c r="L760" s="165"/>
    </row>
    <row r="761" spans="8:12" s="176" customFormat="1">
      <c r="H761" s="165"/>
      <c r="L761" s="165"/>
    </row>
    <row r="762" spans="8:12" s="176" customFormat="1">
      <c r="H762" s="165"/>
      <c r="L762" s="165"/>
    </row>
    <row r="763" spans="8:12" s="176" customFormat="1">
      <c r="H763" s="165"/>
      <c r="L763" s="165"/>
    </row>
    <row r="764" spans="8:12" s="176" customFormat="1">
      <c r="H764" s="165"/>
      <c r="L764" s="165"/>
    </row>
    <row r="765" spans="8:12" s="176" customFormat="1">
      <c r="H765" s="165"/>
      <c r="L765" s="165"/>
    </row>
    <row r="766" spans="8:12" s="176" customFormat="1">
      <c r="H766" s="165"/>
      <c r="L766" s="165"/>
    </row>
    <row r="767" spans="8:12" s="176" customFormat="1">
      <c r="H767" s="165"/>
      <c r="L767" s="165"/>
    </row>
    <row r="768" spans="8:12" s="176" customFormat="1">
      <c r="H768" s="165"/>
      <c r="L768" s="165"/>
    </row>
    <row r="769" spans="8:12" s="176" customFormat="1">
      <c r="H769" s="165"/>
      <c r="L769" s="165"/>
    </row>
    <row r="770" spans="8:12" s="176" customFormat="1">
      <c r="H770" s="165"/>
      <c r="L770" s="165"/>
    </row>
    <row r="771" spans="8:12" s="176" customFormat="1">
      <c r="H771" s="165"/>
      <c r="L771" s="165"/>
    </row>
    <row r="772" spans="8:12" s="176" customFormat="1">
      <c r="H772" s="165"/>
      <c r="L772" s="165"/>
    </row>
    <row r="773" spans="8:12" s="176" customFormat="1">
      <c r="H773" s="165"/>
      <c r="L773" s="165"/>
    </row>
    <row r="774" spans="8:12" s="176" customFormat="1">
      <c r="H774" s="165"/>
      <c r="L774" s="165"/>
    </row>
    <row r="775" spans="8:12" s="176" customFormat="1">
      <c r="H775" s="165"/>
      <c r="L775" s="165"/>
    </row>
    <row r="776" spans="8:12" s="176" customFormat="1">
      <c r="H776" s="165"/>
      <c r="L776" s="165"/>
    </row>
    <row r="777" spans="8:12" s="176" customFormat="1">
      <c r="H777" s="165"/>
      <c r="L777" s="165"/>
    </row>
    <row r="778" spans="8:12" s="176" customFormat="1">
      <c r="H778" s="165"/>
      <c r="L778" s="165"/>
    </row>
    <row r="779" spans="8:12" s="176" customFormat="1">
      <c r="H779" s="165"/>
      <c r="L779" s="165"/>
    </row>
    <row r="780" spans="8:12" s="176" customFormat="1">
      <c r="H780" s="165"/>
      <c r="L780" s="165"/>
    </row>
    <row r="781" spans="8:12" s="176" customFormat="1">
      <c r="H781" s="165"/>
      <c r="L781" s="165"/>
    </row>
    <row r="782" spans="8:12" s="176" customFormat="1">
      <c r="H782" s="165"/>
      <c r="L782" s="165"/>
    </row>
    <row r="783" spans="8:12" s="176" customFormat="1">
      <c r="H783" s="165"/>
      <c r="L783" s="165"/>
    </row>
    <row r="784" spans="8:12" s="176" customFormat="1">
      <c r="H784" s="165"/>
      <c r="L784" s="165"/>
    </row>
    <row r="785" spans="8:12" s="176" customFormat="1">
      <c r="H785" s="165"/>
      <c r="L785" s="165"/>
    </row>
    <row r="786" spans="8:12" s="176" customFormat="1">
      <c r="H786" s="165"/>
      <c r="L786" s="165"/>
    </row>
    <row r="787" spans="8:12" s="176" customFormat="1">
      <c r="H787" s="165"/>
      <c r="L787" s="165"/>
    </row>
    <row r="788" spans="8:12" s="176" customFormat="1">
      <c r="H788" s="165"/>
      <c r="L788" s="165"/>
    </row>
    <row r="789" spans="8:12" s="176" customFormat="1">
      <c r="H789" s="165"/>
      <c r="L789" s="165"/>
    </row>
    <row r="790" spans="8:12" s="176" customFormat="1">
      <c r="H790" s="165"/>
      <c r="L790" s="165"/>
    </row>
    <row r="791" spans="8:12" s="176" customFormat="1">
      <c r="H791" s="165"/>
      <c r="L791" s="165"/>
    </row>
    <row r="792" spans="8:12" s="176" customFormat="1">
      <c r="H792" s="165"/>
      <c r="L792" s="165"/>
    </row>
    <row r="793" spans="8:12" s="176" customFormat="1">
      <c r="H793" s="165"/>
      <c r="L793" s="165"/>
    </row>
    <row r="794" spans="8:12" s="176" customFormat="1">
      <c r="H794" s="165"/>
      <c r="L794" s="165"/>
    </row>
    <row r="795" spans="8:12" s="176" customFormat="1">
      <c r="H795" s="165"/>
      <c r="L795" s="165"/>
    </row>
    <row r="796" spans="8:12" s="176" customFormat="1">
      <c r="H796" s="165"/>
      <c r="L796" s="165"/>
    </row>
    <row r="797" spans="8:12" s="176" customFormat="1">
      <c r="H797" s="165"/>
      <c r="L797" s="165"/>
    </row>
    <row r="798" spans="8:12" s="176" customFormat="1">
      <c r="H798" s="165"/>
      <c r="L798" s="165"/>
    </row>
    <row r="799" spans="8:12" s="176" customFormat="1">
      <c r="H799" s="165"/>
      <c r="L799" s="165"/>
    </row>
    <row r="800" spans="8:12" s="176" customFormat="1">
      <c r="H800" s="165"/>
      <c r="L800" s="165"/>
    </row>
    <row r="801" spans="8:12" s="176" customFormat="1">
      <c r="H801" s="165"/>
      <c r="L801" s="165"/>
    </row>
    <row r="802" spans="8:12" s="176" customFormat="1">
      <c r="H802" s="165"/>
      <c r="L802" s="165"/>
    </row>
    <row r="803" spans="8:12" s="176" customFormat="1">
      <c r="H803" s="165"/>
      <c r="L803" s="165"/>
    </row>
    <row r="804" spans="8:12" s="176" customFormat="1">
      <c r="H804" s="165"/>
      <c r="L804" s="165"/>
    </row>
    <row r="805" spans="8:12" s="176" customFormat="1">
      <c r="H805" s="165"/>
      <c r="L805" s="165"/>
    </row>
    <row r="806" spans="8:12" s="176" customFormat="1">
      <c r="H806" s="165"/>
      <c r="L806" s="165"/>
    </row>
    <row r="807" spans="8:12" s="176" customFormat="1">
      <c r="H807" s="165"/>
      <c r="L807" s="165"/>
    </row>
    <row r="808" spans="8:12" s="176" customFormat="1">
      <c r="H808" s="165"/>
      <c r="L808" s="165"/>
    </row>
    <row r="809" spans="8:12" s="176" customFormat="1">
      <c r="H809" s="165"/>
      <c r="L809" s="165"/>
    </row>
    <row r="810" spans="8:12" s="176" customFormat="1">
      <c r="H810" s="165"/>
      <c r="L810" s="165"/>
    </row>
    <row r="811" spans="8:12" s="176" customFormat="1">
      <c r="H811" s="165"/>
      <c r="L811" s="165"/>
    </row>
    <row r="812" spans="8:12" s="176" customFormat="1">
      <c r="H812" s="165"/>
      <c r="L812" s="165"/>
    </row>
    <row r="813" spans="8:12" s="176" customFormat="1">
      <c r="H813" s="165"/>
      <c r="L813" s="165"/>
    </row>
    <row r="814" spans="8:12" s="176" customFormat="1">
      <c r="H814" s="165"/>
      <c r="L814" s="165"/>
    </row>
    <row r="815" spans="8:12" s="176" customFormat="1">
      <c r="H815" s="165"/>
      <c r="L815" s="165"/>
    </row>
    <row r="816" spans="8:12" s="176" customFormat="1">
      <c r="H816" s="165"/>
      <c r="L816" s="165"/>
    </row>
    <row r="817" spans="8:12" s="176" customFormat="1">
      <c r="H817" s="165"/>
      <c r="L817" s="165"/>
    </row>
    <row r="818" spans="8:12" s="176" customFormat="1">
      <c r="H818" s="165"/>
      <c r="L818" s="165"/>
    </row>
    <row r="819" spans="8:12" s="176" customFormat="1">
      <c r="H819" s="165"/>
      <c r="L819" s="165"/>
    </row>
    <row r="820" spans="8:12" s="176" customFormat="1">
      <c r="H820" s="165"/>
      <c r="L820" s="165"/>
    </row>
    <row r="821" spans="8:12" s="176" customFormat="1">
      <c r="H821" s="165"/>
      <c r="L821" s="165"/>
    </row>
    <row r="822" spans="8:12" s="176" customFormat="1">
      <c r="H822" s="165"/>
      <c r="L822" s="165"/>
    </row>
    <row r="823" spans="8:12" s="176" customFormat="1">
      <c r="H823" s="165"/>
      <c r="L823" s="165"/>
    </row>
    <row r="824" spans="8:12" s="176" customFormat="1">
      <c r="H824" s="165"/>
      <c r="L824" s="165"/>
    </row>
    <row r="825" spans="8:12" s="176" customFormat="1">
      <c r="H825" s="165"/>
      <c r="L825" s="165"/>
    </row>
    <row r="826" spans="8:12" s="176" customFormat="1">
      <c r="H826" s="165"/>
      <c r="L826" s="165"/>
    </row>
    <row r="827" spans="8:12" s="176" customFormat="1">
      <c r="H827" s="165"/>
      <c r="L827" s="165"/>
    </row>
    <row r="828" spans="8:12" s="176" customFormat="1">
      <c r="H828" s="165"/>
      <c r="L828" s="165"/>
    </row>
    <row r="829" spans="8:12" s="176" customFormat="1">
      <c r="H829" s="165"/>
      <c r="L829" s="165"/>
    </row>
    <row r="830" spans="8:12" s="176" customFormat="1">
      <c r="H830" s="165"/>
      <c r="L830" s="165"/>
    </row>
    <row r="831" spans="8:12" s="176" customFormat="1">
      <c r="H831" s="165"/>
      <c r="L831" s="165"/>
    </row>
    <row r="832" spans="8:12" s="176" customFormat="1">
      <c r="H832" s="165"/>
      <c r="L832" s="165"/>
    </row>
    <row r="833" spans="8:12" s="176" customFormat="1">
      <c r="H833" s="165"/>
      <c r="L833" s="165"/>
    </row>
    <row r="834" spans="8:12" s="176" customFormat="1">
      <c r="H834" s="165"/>
      <c r="L834" s="165"/>
    </row>
    <row r="835" spans="8:12" s="176" customFormat="1">
      <c r="H835" s="165"/>
      <c r="L835" s="165"/>
    </row>
    <row r="836" spans="8:12" s="176" customFormat="1">
      <c r="H836" s="165"/>
      <c r="L836" s="165"/>
    </row>
    <row r="837" spans="8:12" s="176" customFormat="1">
      <c r="H837" s="165"/>
      <c r="L837" s="165"/>
    </row>
    <row r="838" spans="8:12" s="176" customFormat="1">
      <c r="H838" s="165"/>
      <c r="L838" s="165"/>
    </row>
    <row r="839" spans="8:12" s="176" customFormat="1">
      <c r="H839" s="165"/>
      <c r="L839" s="165"/>
    </row>
    <row r="840" spans="8:12" s="176" customFormat="1">
      <c r="H840" s="165"/>
      <c r="L840" s="165"/>
    </row>
    <row r="841" spans="8:12" s="176" customFormat="1">
      <c r="H841" s="165"/>
      <c r="L841" s="165"/>
    </row>
    <row r="842" spans="8:12" s="176" customFormat="1">
      <c r="H842" s="165"/>
      <c r="L842" s="165"/>
    </row>
    <row r="843" spans="8:12" s="176" customFormat="1">
      <c r="H843" s="165"/>
      <c r="L843" s="165"/>
    </row>
    <row r="844" spans="8:12" s="176" customFormat="1">
      <c r="H844" s="165"/>
      <c r="L844" s="165"/>
    </row>
    <row r="845" spans="8:12" s="176" customFormat="1">
      <c r="H845" s="165"/>
      <c r="L845" s="165"/>
    </row>
    <row r="846" spans="8:12" s="176" customFormat="1">
      <c r="H846" s="165"/>
      <c r="L846" s="165"/>
    </row>
    <row r="847" spans="8:12" s="176" customFormat="1">
      <c r="H847" s="165"/>
      <c r="L847" s="165"/>
    </row>
    <row r="848" spans="8:12" s="176" customFormat="1">
      <c r="H848" s="165"/>
      <c r="L848" s="165"/>
    </row>
    <row r="849" spans="8:12" s="176" customFormat="1">
      <c r="H849" s="165"/>
      <c r="L849" s="165"/>
    </row>
    <row r="850" spans="8:12" s="176" customFormat="1">
      <c r="H850" s="165"/>
      <c r="L850" s="165"/>
    </row>
    <row r="851" spans="8:12" s="176" customFormat="1">
      <c r="H851" s="165"/>
      <c r="L851" s="165"/>
    </row>
    <row r="852" spans="8:12" s="176" customFormat="1">
      <c r="H852" s="165"/>
      <c r="L852" s="165"/>
    </row>
    <row r="853" spans="8:12" s="176" customFormat="1">
      <c r="H853" s="165"/>
      <c r="L853" s="165"/>
    </row>
    <row r="854" spans="8:12" s="176" customFormat="1">
      <c r="H854" s="165"/>
      <c r="L854" s="165"/>
    </row>
    <row r="855" spans="8:12" s="176" customFormat="1">
      <c r="H855" s="165"/>
      <c r="L855" s="165"/>
    </row>
    <row r="856" spans="8:12" s="176" customFormat="1">
      <c r="H856" s="165"/>
      <c r="L856" s="165"/>
    </row>
    <row r="857" spans="8:12" s="176" customFormat="1">
      <c r="H857" s="165"/>
      <c r="L857" s="165"/>
    </row>
    <row r="858" spans="8:12" s="176" customFormat="1">
      <c r="H858" s="165"/>
      <c r="L858" s="165"/>
    </row>
    <row r="859" spans="8:12" s="176" customFormat="1">
      <c r="H859" s="165"/>
      <c r="L859" s="165"/>
    </row>
    <row r="860" spans="8:12" s="176" customFormat="1">
      <c r="H860" s="165"/>
      <c r="L860" s="165"/>
    </row>
    <row r="861" spans="8:12" s="176" customFormat="1">
      <c r="H861" s="165"/>
      <c r="L861" s="165"/>
    </row>
    <row r="862" spans="8:12" s="176" customFormat="1">
      <c r="H862" s="165"/>
      <c r="L862" s="165"/>
    </row>
    <row r="863" spans="8:12" s="176" customFormat="1">
      <c r="H863" s="165"/>
      <c r="L863" s="165"/>
    </row>
    <row r="864" spans="8:12" s="176" customFormat="1">
      <c r="H864" s="165"/>
      <c r="L864" s="165"/>
    </row>
    <row r="865" spans="8:12" s="176" customFormat="1">
      <c r="H865" s="165"/>
      <c r="L865" s="165"/>
    </row>
    <row r="866" spans="8:12" s="176" customFormat="1">
      <c r="H866" s="165"/>
      <c r="L866" s="165"/>
    </row>
    <row r="867" spans="8:12" s="176" customFormat="1">
      <c r="H867" s="165"/>
      <c r="L867" s="165"/>
    </row>
    <row r="868" spans="8:12" s="176" customFormat="1">
      <c r="H868" s="165"/>
      <c r="L868" s="165"/>
    </row>
    <row r="869" spans="8:12" s="176" customFormat="1">
      <c r="H869" s="165"/>
      <c r="L869" s="165"/>
    </row>
    <row r="870" spans="8:12" s="176" customFormat="1">
      <c r="H870" s="165"/>
      <c r="L870" s="165"/>
    </row>
    <row r="871" spans="8:12" s="176" customFormat="1">
      <c r="H871" s="165"/>
      <c r="L871" s="165"/>
    </row>
    <row r="872" spans="8:12" s="176" customFormat="1">
      <c r="H872" s="165"/>
      <c r="L872" s="165"/>
    </row>
    <row r="873" spans="8:12" s="176" customFormat="1">
      <c r="H873" s="165"/>
      <c r="L873" s="165"/>
    </row>
    <row r="874" spans="8:12" s="176" customFormat="1">
      <c r="H874" s="165"/>
      <c r="L874" s="165"/>
    </row>
    <row r="875" spans="8:12" s="176" customFormat="1">
      <c r="H875" s="165"/>
      <c r="L875" s="165"/>
    </row>
    <row r="876" spans="8:12" s="176" customFormat="1">
      <c r="H876" s="165"/>
      <c r="L876" s="165"/>
    </row>
    <row r="877" spans="8:12" s="176" customFormat="1">
      <c r="H877" s="165"/>
      <c r="L877" s="165"/>
    </row>
    <row r="878" spans="8:12" s="176" customFormat="1">
      <c r="H878" s="165"/>
      <c r="L878" s="165"/>
    </row>
    <row r="879" spans="8:12" s="176" customFormat="1">
      <c r="H879" s="165"/>
      <c r="L879" s="165"/>
    </row>
    <row r="880" spans="8:12" s="176" customFormat="1">
      <c r="H880" s="165"/>
      <c r="L880" s="165"/>
    </row>
    <row r="881" spans="8:12" s="176" customFormat="1">
      <c r="H881" s="165"/>
      <c r="L881" s="165"/>
    </row>
    <row r="882" spans="8:12" s="176" customFormat="1">
      <c r="H882" s="165"/>
      <c r="L882" s="165"/>
    </row>
    <row r="883" spans="8:12" s="176" customFormat="1">
      <c r="H883" s="165"/>
      <c r="L883" s="165"/>
    </row>
    <row r="884" spans="8:12" s="176" customFormat="1">
      <c r="H884" s="165"/>
      <c r="L884" s="165"/>
    </row>
    <row r="885" spans="8:12" s="176" customFormat="1">
      <c r="H885" s="165"/>
      <c r="L885" s="165"/>
    </row>
    <row r="886" spans="8:12" s="176" customFormat="1">
      <c r="H886" s="165"/>
      <c r="L886" s="165"/>
    </row>
    <row r="887" spans="8:12" s="176" customFormat="1">
      <c r="H887" s="165"/>
      <c r="L887" s="165"/>
    </row>
    <row r="888" spans="8:12" s="176" customFormat="1">
      <c r="H888" s="165"/>
      <c r="L888" s="165"/>
    </row>
    <row r="889" spans="8:12" s="176" customFormat="1">
      <c r="H889" s="165"/>
      <c r="L889" s="165"/>
    </row>
    <row r="890" spans="8:12" s="176" customFormat="1">
      <c r="H890" s="165"/>
      <c r="L890" s="165"/>
    </row>
    <row r="891" spans="8:12" s="176" customFormat="1">
      <c r="H891" s="165"/>
      <c r="L891" s="165"/>
    </row>
    <row r="892" spans="8:12" s="176" customFormat="1">
      <c r="H892" s="165"/>
      <c r="L892" s="165"/>
    </row>
    <row r="893" spans="8:12" s="176" customFormat="1">
      <c r="H893" s="165"/>
      <c r="L893" s="165"/>
    </row>
    <row r="894" spans="8:12" s="176" customFormat="1">
      <c r="H894" s="165"/>
      <c r="L894" s="165"/>
    </row>
    <row r="895" spans="8:12" s="176" customFormat="1">
      <c r="H895" s="165"/>
      <c r="L895" s="165"/>
    </row>
    <row r="896" spans="8:12" s="176" customFormat="1">
      <c r="H896" s="165"/>
      <c r="L896" s="165"/>
    </row>
    <row r="897" spans="8:12" s="176" customFormat="1">
      <c r="H897" s="165"/>
      <c r="L897" s="165"/>
    </row>
    <row r="898" spans="8:12" s="176" customFormat="1">
      <c r="H898" s="165"/>
      <c r="L898" s="165"/>
    </row>
    <row r="899" spans="8:12" s="176" customFormat="1">
      <c r="H899" s="165"/>
      <c r="L899" s="165"/>
    </row>
    <row r="900" spans="8:12" s="176" customFormat="1">
      <c r="H900" s="165"/>
      <c r="L900" s="165"/>
    </row>
    <row r="901" spans="8:12" s="176" customFormat="1">
      <c r="H901" s="165"/>
      <c r="L901" s="165"/>
    </row>
    <row r="902" spans="8:12" s="176" customFormat="1">
      <c r="H902" s="165"/>
      <c r="L902" s="165"/>
    </row>
    <row r="903" spans="8:12" s="176" customFormat="1">
      <c r="H903" s="165"/>
      <c r="L903" s="165"/>
    </row>
    <row r="904" spans="8:12" s="176" customFormat="1">
      <c r="H904" s="165"/>
      <c r="L904" s="165"/>
    </row>
    <row r="905" spans="8:12" s="176" customFormat="1">
      <c r="H905" s="165"/>
      <c r="L905" s="165"/>
    </row>
    <row r="906" spans="8:12" s="176" customFormat="1">
      <c r="H906" s="165"/>
      <c r="L906" s="165"/>
    </row>
    <row r="907" spans="8:12" s="176" customFormat="1">
      <c r="H907" s="165"/>
      <c r="L907" s="165"/>
    </row>
    <row r="908" spans="8:12" s="176" customFormat="1">
      <c r="H908" s="165"/>
      <c r="L908" s="165"/>
    </row>
    <row r="909" spans="8:12" s="176" customFormat="1">
      <c r="H909" s="165"/>
      <c r="L909" s="165"/>
    </row>
    <row r="910" spans="8:12" s="176" customFormat="1">
      <c r="H910" s="165"/>
      <c r="L910" s="165"/>
    </row>
    <row r="911" spans="8:12" s="176" customFormat="1">
      <c r="H911" s="165"/>
      <c r="L911" s="165"/>
    </row>
    <row r="912" spans="8:12" s="176" customFormat="1">
      <c r="H912" s="165"/>
      <c r="L912" s="165"/>
    </row>
    <row r="913" spans="8:12" s="176" customFormat="1">
      <c r="H913" s="165"/>
      <c r="L913" s="165"/>
    </row>
    <row r="914" spans="8:12" s="176" customFormat="1">
      <c r="H914" s="165"/>
      <c r="L914" s="165"/>
    </row>
    <row r="915" spans="8:12" s="176" customFormat="1">
      <c r="H915" s="165"/>
      <c r="L915" s="165"/>
    </row>
    <row r="916" spans="8:12" s="176" customFormat="1">
      <c r="H916" s="165"/>
      <c r="L916" s="165"/>
    </row>
    <row r="917" spans="8:12" s="176" customFormat="1">
      <c r="H917" s="165"/>
      <c r="L917" s="165"/>
    </row>
    <row r="918" spans="8:12" s="176" customFormat="1">
      <c r="H918" s="165"/>
      <c r="L918" s="165"/>
    </row>
    <row r="919" spans="8:12" s="176" customFormat="1">
      <c r="H919" s="165"/>
      <c r="L919" s="165"/>
    </row>
    <row r="920" spans="8:12" s="176" customFormat="1">
      <c r="H920" s="165"/>
      <c r="L920" s="165"/>
    </row>
    <row r="921" spans="8:12" s="176" customFormat="1">
      <c r="H921" s="165"/>
      <c r="L921" s="165"/>
    </row>
    <row r="922" spans="8:12" s="176" customFormat="1">
      <c r="H922" s="165"/>
      <c r="L922" s="165"/>
    </row>
    <row r="923" spans="8:12" s="176" customFormat="1">
      <c r="H923" s="165"/>
      <c r="L923" s="165"/>
    </row>
    <row r="924" spans="8:12" s="176" customFormat="1">
      <c r="H924" s="165"/>
      <c r="L924" s="165"/>
    </row>
    <row r="925" spans="8:12" s="176" customFormat="1">
      <c r="H925" s="165"/>
      <c r="L925" s="165"/>
    </row>
    <row r="926" spans="8:12" s="176" customFormat="1">
      <c r="H926" s="165"/>
      <c r="L926" s="165"/>
    </row>
    <row r="927" spans="8:12" s="176" customFormat="1">
      <c r="H927" s="165"/>
      <c r="L927" s="165"/>
    </row>
    <row r="928" spans="8:12" s="176" customFormat="1">
      <c r="H928" s="165"/>
      <c r="L928" s="165"/>
    </row>
    <row r="929" spans="8:12" s="176" customFormat="1">
      <c r="H929" s="165"/>
      <c r="L929" s="165"/>
    </row>
    <row r="930" spans="8:12" s="176" customFormat="1">
      <c r="H930" s="165"/>
      <c r="L930" s="165"/>
    </row>
    <row r="931" spans="8:12" s="176" customFormat="1">
      <c r="H931" s="165"/>
      <c r="L931" s="165"/>
    </row>
    <row r="932" spans="8:12" s="176" customFormat="1">
      <c r="H932" s="165"/>
      <c r="L932" s="165"/>
    </row>
    <row r="933" spans="8:12" s="176" customFormat="1">
      <c r="H933" s="165"/>
      <c r="L933" s="165"/>
    </row>
    <row r="934" spans="8:12" s="176" customFormat="1">
      <c r="H934" s="165"/>
      <c r="L934" s="165"/>
    </row>
    <row r="935" spans="8:12" s="176" customFormat="1">
      <c r="H935" s="165"/>
      <c r="L935" s="165"/>
    </row>
    <row r="936" spans="8:12" s="176" customFormat="1">
      <c r="H936" s="165"/>
      <c r="L936" s="165"/>
    </row>
    <row r="937" spans="8:12" s="176" customFormat="1">
      <c r="H937" s="165"/>
      <c r="L937" s="165"/>
    </row>
    <row r="938" spans="8:12" s="176" customFormat="1">
      <c r="H938" s="165"/>
      <c r="L938" s="165"/>
    </row>
    <row r="939" spans="8:12" s="176" customFormat="1">
      <c r="H939" s="165"/>
      <c r="L939" s="165"/>
    </row>
    <row r="940" spans="8:12" s="176" customFormat="1">
      <c r="H940" s="165"/>
      <c r="L940" s="165"/>
    </row>
    <row r="941" spans="8:12" s="176" customFormat="1">
      <c r="H941" s="165"/>
      <c r="L941" s="165"/>
    </row>
    <row r="942" spans="8:12" s="176" customFormat="1">
      <c r="H942" s="165"/>
      <c r="L942" s="165"/>
    </row>
    <row r="943" spans="8:12" s="176" customFormat="1">
      <c r="H943" s="165"/>
      <c r="L943" s="165"/>
    </row>
    <row r="944" spans="8:12" s="176" customFormat="1">
      <c r="H944" s="165"/>
      <c r="L944" s="165"/>
    </row>
    <row r="945" spans="8:12" s="176" customFormat="1">
      <c r="H945" s="165"/>
      <c r="L945" s="165"/>
    </row>
    <row r="946" spans="8:12" s="176" customFormat="1">
      <c r="H946" s="165"/>
      <c r="L946" s="165"/>
    </row>
    <row r="947" spans="8:12" s="176" customFormat="1">
      <c r="H947" s="165"/>
      <c r="L947" s="165"/>
    </row>
    <row r="948" spans="8:12" s="176" customFormat="1">
      <c r="H948" s="165"/>
      <c r="L948" s="165"/>
    </row>
    <row r="949" spans="8:12" s="176" customFormat="1">
      <c r="H949" s="165"/>
      <c r="L949" s="165"/>
    </row>
    <row r="950" spans="8:12" s="176" customFormat="1">
      <c r="H950" s="165"/>
      <c r="L950" s="165"/>
    </row>
    <row r="951" spans="8:12" s="176" customFormat="1">
      <c r="H951" s="165"/>
      <c r="L951" s="165"/>
    </row>
    <row r="952" spans="8:12" s="176" customFormat="1">
      <c r="H952" s="165"/>
      <c r="L952" s="165"/>
    </row>
    <row r="953" spans="8:12" s="176" customFormat="1">
      <c r="H953" s="165"/>
      <c r="L953" s="165"/>
    </row>
    <row r="954" spans="8:12" s="176" customFormat="1">
      <c r="H954" s="165"/>
      <c r="L954" s="165"/>
    </row>
    <row r="955" spans="8:12" s="176" customFormat="1">
      <c r="H955" s="165"/>
      <c r="L955" s="165"/>
    </row>
    <row r="956" spans="8:12" s="176" customFormat="1">
      <c r="H956" s="165"/>
      <c r="L956" s="165"/>
    </row>
    <row r="957" spans="8:12" s="176" customFormat="1">
      <c r="H957" s="165"/>
      <c r="L957" s="165"/>
    </row>
    <row r="958" spans="8:12" s="176" customFormat="1">
      <c r="H958" s="165"/>
      <c r="L958" s="165"/>
    </row>
    <row r="959" spans="8:12" s="176" customFormat="1">
      <c r="H959" s="165"/>
      <c r="L959" s="165"/>
    </row>
    <row r="960" spans="8:12" s="176" customFormat="1">
      <c r="H960" s="165"/>
      <c r="L960" s="165"/>
    </row>
    <row r="961" spans="8:12" s="176" customFormat="1">
      <c r="H961" s="165"/>
      <c r="L961" s="165"/>
    </row>
    <row r="962" spans="8:12" s="176" customFormat="1">
      <c r="H962" s="165"/>
      <c r="L962" s="165"/>
    </row>
    <row r="963" spans="8:12" s="176" customFormat="1">
      <c r="H963" s="165"/>
      <c r="L963" s="165"/>
    </row>
    <row r="964" spans="8:12" s="176" customFormat="1">
      <c r="H964" s="165"/>
      <c r="L964" s="165"/>
    </row>
    <row r="965" spans="8:12" s="176" customFormat="1">
      <c r="H965" s="165"/>
      <c r="L965" s="165"/>
    </row>
    <row r="966" spans="8:12" s="176" customFormat="1">
      <c r="H966" s="165"/>
      <c r="L966" s="165"/>
    </row>
    <row r="967" spans="8:12" s="176" customFormat="1">
      <c r="H967" s="165"/>
      <c r="L967" s="165"/>
    </row>
    <row r="968" spans="8:12" s="176" customFormat="1">
      <c r="H968" s="165"/>
      <c r="L968" s="165"/>
    </row>
    <row r="969" spans="8:12" s="176" customFormat="1">
      <c r="H969" s="165"/>
      <c r="L969" s="165"/>
    </row>
    <row r="970" spans="8:12" s="176" customFormat="1">
      <c r="H970" s="165"/>
      <c r="L970" s="165"/>
    </row>
    <row r="971" spans="8:12" s="176" customFormat="1">
      <c r="H971" s="165"/>
      <c r="L971" s="165"/>
    </row>
    <row r="972" spans="8:12" s="176" customFormat="1">
      <c r="H972" s="165"/>
      <c r="L972" s="165"/>
    </row>
    <row r="973" spans="8:12" s="176" customFormat="1">
      <c r="H973" s="165"/>
      <c r="L973" s="165"/>
    </row>
    <row r="974" spans="8:12" s="176" customFormat="1">
      <c r="H974" s="165"/>
      <c r="L974" s="165"/>
    </row>
    <row r="975" spans="8:12" s="176" customFormat="1">
      <c r="H975" s="165"/>
      <c r="L975" s="165"/>
    </row>
    <row r="976" spans="8:12" s="176" customFormat="1">
      <c r="H976" s="165"/>
      <c r="L976" s="165"/>
    </row>
    <row r="977" spans="8:12" s="176" customFormat="1">
      <c r="H977" s="165"/>
      <c r="L977" s="165"/>
    </row>
    <row r="978" spans="8:12" s="176" customFormat="1">
      <c r="H978" s="165"/>
      <c r="L978" s="165"/>
    </row>
    <row r="979" spans="8:12" s="176" customFormat="1">
      <c r="H979" s="165"/>
      <c r="L979" s="165"/>
    </row>
    <row r="980" spans="8:12" s="176" customFormat="1">
      <c r="H980" s="165"/>
      <c r="L980" s="165"/>
    </row>
    <row r="981" spans="8:12" s="176" customFormat="1">
      <c r="H981" s="165"/>
      <c r="L981" s="165"/>
    </row>
    <row r="982" spans="8:12" s="176" customFormat="1">
      <c r="H982" s="165"/>
      <c r="L982" s="165"/>
    </row>
    <row r="983" spans="8:12" s="176" customFormat="1">
      <c r="H983" s="165"/>
      <c r="L983" s="165"/>
    </row>
    <row r="984" spans="8:12" s="176" customFormat="1">
      <c r="H984" s="165"/>
      <c r="L984" s="165"/>
    </row>
    <row r="985" spans="8:12" s="176" customFormat="1">
      <c r="H985" s="165"/>
      <c r="L985" s="165"/>
    </row>
    <row r="986" spans="8:12" s="176" customFormat="1">
      <c r="H986" s="165"/>
      <c r="L986" s="165"/>
    </row>
    <row r="987" spans="8:12" s="176" customFormat="1">
      <c r="H987" s="165"/>
      <c r="L987" s="165"/>
    </row>
    <row r="988" spans="8:12" s="176" customFormat="1">
      <c r="H988" s="165"/>
      <c r="L988" s="165"/>
    </row>
    <row r="989" spans="8:12" s="176" customFormat="1">
      <c r="H989" s="165"/>
      <c r="L989" s="165"/>
    </row>
    <row r="990" spans="8:12" s="176" customFormat="1">
      <c r="H990" s="165"/>
      <c r="L990" s="165"/>
    </row>
    <row r="991" spans="8:12" s="176" customFormat="1">
      <c r="H991" s="165"/>
      <c r="L991" s="165"/>
    </row>
    <row r="992" spans="8:12" s="176" customFormat="1">
      <c r="H992" s="165"/>
      <c r="L992" s="165"/>
    </row>
    <row r="993" spans="8:12" s="176" customFormat="1">
      <c r="H993" s="165"/>
      <c r="L993" s="165"/>
    </row>
    <row r="994" spans="8:12" s="176" customFormat="1">
      <c r="H994" s="165"/>
      <c r="L994" s="165"/>
    </row>
    <row r="995" spans="8:12" s="176" customFormat="1">
      <c r="H995" s="165"/>
      <c r="L995" s="165"/>
    </row>
    <row r="996" spans="8:12" s="176" customFormat="1">
      <c r="H996" s="165"/>
      <c r="L996" s="165"/>
    </row>
    <row r="997" spans="8:12" s="176" customFormat="1">
      <c r="H997" s="165"/>
      <c r="L997" s="165"/>
    </row>
    <row r="998" spans="8:12" s="176" customFormat="1">
      <c r="H998" s="165"/>
      <c r="L998" s="165"/>
    </row>
    <row r="999" spans="8:12" s="176" customFormat="1">
      <c r="H999" s="165"/>
      <c r="L999" s="165"/>
    </row>
    <row r="1000" spans="8:12" s="176" customFormat="1">
      <c r="H1000" s="165"/>
      <c r="L1000" s="165"/>
    </row>
    <row r="1001" spans="8:12" s="176" customFormat="1">
      <c r="H1001" s="165"/>
      <c r="L1001" s="165"/>
    </row>
    <row r="1002" spans="8:12" s="176" customFormat="1">
      <c r="H1002" s="165"/>
      <c r="L1002" s="165"/>
    </row>
    <row r="1003" spans="8:12" s="176" customFormat="1">
      <c r="H1003" s="165"/>
      <c r="L1003" s="165"/>
    </row>
    <row r="1004" spans="8:12" s="176" customFormat="1">
      <c r="H1004" s="165"/>
      <c r="L1004" s="165"/>
    </row>
    <row r="1005" spans="8:12" s="176" customFormat="1">
      <c r="H1005" s="165"/>
      <c r="L1005" s="165"/>
    </row>
    <row r="1006" spans="8:12" s="176" customFormat="1">
      <c r="H1006" s="165"/>
      <c r="L1006" s="165"/>
    </row>
    <row r="1007" spans="8:12" s="176" customFormat="1">
      <c r="H1007" s="165"/>
      <c r="L1007" s="165"/>
    </row>
    <row r="1008" spans="8:12" s="176" customFormat="1">
      <c r="H1008" s="165"/>
      <c r="L1008" s="165"/>
    </row>
    <row r="1009" spans="8:12" s="176" customFormat="1">
      <c r="H1009" s="165"/>
      <c r="L1009" s="165"/>
    </row>
    <row r="1010" spans="8:12" s="176" customFormat="1">
      <c r="H1010" s="165"/>
      <c r="L1010" s="165"/>
    </row>
    <row r="1011" spans="8:12" s="176" customFormat="1">
      <c r="H1011" s="165"/>
      <c r="L1011" s="165"/>
    </row>
    <row r="1012" spans="8:12" s="176" customFormat="1">
      <c r="H1012" s="165"/>
      <c r="L1012" s="165"/>
    </row>
    <row r="1013" spans="8:12" s="176" customFormat="1">
      <c r="H1013" s="165"/>
      <c r="L1013" s="165"/>
    </row>
    <row r="1014" spans="8:12" s="176" customFormat="1">
      <c r="H1014" s="165"/>
      <c r="L1014" s="165"/>
    </row>
    <row r="1015" spans="8:12" s="176" customFormat="1">
      <c r="H1015" s="165"/>
      <c r="L1015" s="165"/>
    </row>
    <row r="1016" spans="8:12" s="176" customFormat="1">
      <c r="H1016" s="165"/>
      <c r="L1016" s="165"/>
    </row>
    <row r="1017" spans="8:12" s="176" customFormat="1">
      <c r="H1017" s="165"/>
      <c r="L1017" s="165"/>
    </row>
    <row r="1018" spans="8:12" s="176" customFormat="1">
      <c r="H1018" s="165"/>
      <c r="L1018" s="165"/>
    </row>
    <row r="1019" spans="8:12" s="176" customFormat="1">
      <c r="H1019" s="165"/>
      <c r="L1019" s="165"/>
    </row>
    <row r="1020" spans="8:12" s="176" customFormat="1">
      <c r="H1020" s="165"/>
      <c r="L1020" s="165"/>
    </row>
    <row r="1021" spans="8:12" s="176" customFormat="1">
      <c r="H1021" s="165"/>
      <c r="L1021" s="165"/>
    </row>
    <row r="1022" spans="8:12" s="176" customFormat="1">
      <c r="H1022" s="165"/>
      <c r="L1022" s="165"/>
    </row>
    <row r="1023" spans="8:12" s="176" customFormat="1">
      <c r="H1023" s="165"/>
      <c r="L1023" s="165"/>
    </row>
    <row r="1024" spans="8:12" s="176" customFormat="1">
      <c r="H1024" s="165"/>
      <c r="L1024" s="165"/>
    </row>
    <row r="1025" spans="8:12" s="176" customFormat="1">
      <c r="H1025" s="165"/>
      <c r="L1025" s="165"/>
    </row>
    <row r="1026" spans="8:12" s="176" customFormat="1">
      <c r="H1026" s="165"/>
      <c r="L1026" s="165"/>
    </row>
    <row r="1027" spans="8:12" s="176" customFormat="1">
      <c r="H1027" s="165"/>
      <c r="L1027" s="165"/>
    </row>
    <row r="1028" spans="8:12" s="176" customFormat="1">
      <c r="H1028" s="165"/>
      <c r="L1028" s="165"/>
    </row>
    <row r="1029" spans="8:12" s="176" customFormat="1">
      <c r="H1029" s="165"/>
      <c r="L1029" s="165"/>
    </row>
    <row r="1030" spans="8:12" s="176" customFormat="1">
      <c r="H1030" s="165"/>
      <c r="L1030" s="165"/>
    </row>
    <row r="1031" spans="8:12" s="176" customFormat="1">
      <c r="H1031" s="165"/>
      <c r="L1031" s="165"/>
    </row>
    <row r="1032" spans="8:12" s="176" customFormat="1">
      <c r="H1032" s="165"/>
      <c r="L1032" s="165"/>
    </row>
    <row r="1033" spans="8:12" s="176" customFormat="1">
      <c r="H1033" s="165"/>
      <c r="L1033" s="165"/>
    </row>
    <row r="1034" spans="8:12" s="176" customFormat="1">
      <c r="H1034" s="165"/>
      <c r="L1034" s="165"/>
    </row>
    <row r="1035" spans="8:12" s="176" customFormat="1">
      <c r="H1035" s="165"/>
      <c r="L1035" s="165"/>
    </row>
    <row r="1036" spans="8:12" s="176" customFormat="1">
      <c r="H1036" s="165"/>
      <c r="L1036" s="165"/>
    </row>
    <row r="1037" spans="8:12" s="176" customFormat="1">
      <c r="H1037" s="165"/>
      <c r="L1037" s="165"/>
    </row>
    <row r="1038" spans="8:12" s="176" customFormat="1">
      <c r="H1038" s="165"/>
      <c r="L1038" s="165"/>
    </row>
    <row r="1039" spans="8:12" s="176" customFormat="1">
      <c r="H1039" s="165"/>
      <c r="L1039" s="165"/>
    </row>
    <row r="1040" spans="8:12" s="176" customFormat="1">
      <c r="H1040" s="165"/>
      <c r="L1040" s="165"/>
    </row>
    <row r="1041" spans="8:12" s="176" customFormat="1">
      <c r="H1041" s="165"/>
      <c r="L1041" s="165"/>
    </row>
    <row r="1042" spans="8:12" s="176" customFormat="1">
      <c r="H1042" s="165"/>
      <c r="L1042" s="165"/>
    </row>
    <row r="1043" spans="8:12" s="176" customFormat="1">
      <c r="H1043" s="165"/>
      <c r="L1043" s="165"/>
    </row>
    <row r="1044" spans="8:12" s="176" customFormat="1">
      <c r="H1044" s="165"/>
      <c r="L1044" s="165"/>
    </row>
    <row r="1045" spans="8:12" s="176" customFormat="1">
      <c r="H1045" s="165"/>
      <c r="L1045" s="165"/>
    </row>
    <row r="1046" spans="8:12" s="176" customFormat="1">
      <c r="H1046" s="165"/>
      <c r="L1046" s="165"/>
    </row>
    <row r="1047" spans="8:12" s="176" customFormat="1">
      <c r="H1047" s="165"/>
      <c r="L1047" s="165"/>
    </row>
    <row r="1048" spans="8:12" s="176" customFormat="1">
      <c r="H1048" s="165"/>
      <c r="L1048" s="165"/>
    </row>
    <row r="1049" spans="8:12" s="176" customFormat="1">
      <c r="H1049" s="165"/>
      <c r="L1049" s="165"/>
    </row>
    <row r="1050" spans="8:12" s="176" customFormat="1">
      <c r="H1050" s="165"/>
      <c r="L1050" s="165"/>
    </row>
    <row r="1051" spans="8:12" s="176" customFormat="1">
      <c r="H1051" s="165"/>
      <c r="L1051" s="165"/>
    </row>
    <row r="1052" spans="8:12" s="176" customFormat="1">
      <c r="H1052" s="165"/>
      <c r="L1052" s="165"/>
    </row>
    <row r="1053" spans="8:12" s="176" customFormat="1">
      <c r="H1053" s="165"/>
      <c r="L1053" s="165"/>
    </row>
    <row r="1054" spans="8:12" s="176" customFormat="1">
      <c r="H1054" s="165"/>
      <c r="L1054" s="165"/>
    </row>
    <row r="1055" spans="8:12" s="176" customFormat="1">
      <c r="H1055" s="165"/>
      <c r="L1055" s="165"/>
    </row>
    <row r="1056" spans="8:12" s="176" customFormat="1">
      <c r="H1056" s="165"/>
      <c r="L1056" s="165"/>
    </row>
    <row r="1057" spans="8:12" s="176" customFormat="1">
      <c r="H1057" s="165"/>
      <c r="L1057" s="165"/>
    </row>
    <row r="1058" spans="8:12" s="176" customFormat="1">
      <c r="H1058" s="165"/>
      <c r="L1058" s="165"/>
    </row>
    <row r="1059" spans="8:12" s="176" customFormat="1">
      <c r="H1059" s="165"/>
      <c r="L1059" s="165"/>
    </row>
    <row r="1060" spans="8:12" s="176" customFormat="1">
      <c r="H1060" s="165"/>
      <c r="L1060" s="165"/>
    </row>
    <row r="1061" spans="8:12" s="176" customFormat="1">
      <c r="H1061" s="165"/>
      <c r="L1061" s="165"/>
    </row>
    <row r="1062" spans="8:12" s="176" customFormat="1">
      <c r="H1062" s="165"/>
      <c r="L1062" s="165"/>
    </row>
    <row r="1063" spans="8:12" s="176" customFormat="1">
      <c r="H1063" s="165"/>
      <c r="L1063" s="165"/>
    </row>
    <row r="1064" spans="8:12" s="176" customFormat="1">
      <c r="H1064" s="165"/>
      <c r="L1064" s="165"/>
    </row>
    <row r="1065" spans="8:12" s="176" customFormat="1">
      <c r="H1065" s="165"/>
      <c r="L1065" s="165"/>
    </row>
    <row r="1066" spans="8:12" s="176" customFormat="1">
      <c r="H1066" s="165"/>
      <c r="L1066" s="165"/>
    </row>
    <row r="1067" spans="8:12" s="176" customFormat="1">
      <c r="H1067" s="165"/>
      <c r="L1067" s="165"/>
    </row>
    <row r="1068" spans="8:12" s="176" customFormat="1">
      <c r="H1068" s="165"/>
      <c r="L1068" s="165"/>
    </row>
    <row r="1069" spans="8:12" s="176" customFormat="1">
      <c r="H1069" s="165"/>
      <c r="L1069" s="165"/>
    </row>
    <row r="1070" spans="8:12" s="176" customFormat="1">
      <c r="H1070" s="165"/>
      <c r="L1070" s="165"/>
    </row>
    <row r="1071" spans="8:12" s="176" customFormat="1">
      <c r="H1071" s="165"/>
      <c r="L1071" s="165"/>
    </row>
    <row r="1072" spans="8:12" s="176" customFormat="1">
      <c r="H1072" s="165"/>
      <c r="L1072" s="165"/>
    </row>
    <row r="1073" spans="8:12" s="176" customFormat="1">
      <c r="H1073" s="165"/>
      <c r="L1073" s="165"/>
    </row>
    <row r="1074" spans="8:12" s="176" customFormat="1">
      <c r="H1074" s="165"/>
      <c r="L1074" s="165"/>
    </row>
    <row r="1075" spans="8:12" s="176" customFormat="1">
      <c r="H1075" s="165"/>
      <c r="L1075" s="165"/>
    </row>
    <row r="1076" spans="8:12" s="176" customFormat="1">
      <c r="H1076" s="165"/>
      <c r="L1076" s="165"/>
    </row>
    <row r="1077" spans="8:12" s="176" customFormat="1">
      <c r="H1077" s="165"/>
      <c r="L1077" s="165"/>
    </row>
    <row r="1078" spans="8:12" s="176" customFormat="1">
      <c r="H1078" s="165"/>
      <c r="L1078" s="165"/>
    </row>
    <row r="1079" spans="8:12" s="176" customFormat="1">
      <c r="H1079" s="165"/>
      <c r="L1079" s="165"/>
    </row>
    <row r="1080" spans="8:12" s="176" customFormat="1">
      <c r="H1080" s="165"/>
      <c r="L1080" s="165"/>
    </row>
    <row r="1081" spans="8:12" s="176" customFormat="1">
      <c r="H1081" s="165"/>
      <c r="L1081" s="165"/>
    </row>
    <row r="1082" spans="8:12" s="176" customFormat="1">
      <c r="H1082" s="165"/>
      <c r="L1082" s="165"/>
    </row>
    <row r="1083" spans="8:12" s="176" customFormat="1">
      <c r="H1083" s="165"/>
      <c r="L1083" s="165"/>
    </row>
    <row r="1084" spans="8:12" s="176" customFormat="1">
      <c r="H1084" s="165"/>
      <c r="L1084" s="165"/>
    </row>
    <row r="1085" spans="8:12" s="176" customFormat="1">
      <c r="H1085" s="165"/>
      <c r="L1085" s="165"/>
    </row>
    <row r="1086" spans="8:12" s="176" customFormat="1">
      <c r="H1086" s="165"/>
      <c r="L1086" s="165"/>
    </row>
    <row r="1087" spans="8:12" s="176" customFormat="1">
      <c r="H1087" s="165"/>
      <c r="L1087" s="165"/>
    </row>
    <row r="1088" spans="8:12" s="176" customFormat="1">
      <c r="H1088" s="165"/>
      <c r="L1088" s="165"/>
    </row>
    <row r="1089" spans="8:12" s="176" customFormat="1">
      <c r="H1089" s="165"/>
      <c r="L1089" s="165"/>
    </row>
    <row r="1090" spans="8:12" s="176" customFormat="1">
      <c r="H1090" s="165"/>
      <c r="L1090" s="165"/>
    </row>
    <row r="1091" spans="8:12" s="176" customFormat="1">
      <c r="H1091" s="165"/>
      <c r="L1091" s="165"/>
    </row>
    <row r="1092" spans="8:12" s="176" customFormat="1">
      <c r="H1092" s="165"/>
      <c r="L1092" s="165"/>
    </row>
    <row r="1093" spans="8:12" s="176" customFormat="1">
      <c r="H1093" s="165"/>
      <c r="L1093" s="165"/>
    </row>
    <row r="1094" spans="8:12" s="176" customFormat="1">
      <c r="H1094" s="165"/>
      <c r="L1094" s="165"/>
    </row>
    <row r="1095" spans="8:12" s="176" customFormat="1">
      <c r="H1095" s="165"/>
      <c r="L1095" s="165"/>
    </row>
    <row r="1096" spans="8:12" s="176" customFormat="1">
      <c r="H1096" s="165"/>
      <c r="L1096" s="165"/>
    </row>
    <row r="1097" spans="8:12" s="176" customFormat="1">
      <c r="H1097" s="165"/>
      <c r="L1097" s="165"/>
    </row>
    <row r="1098" spans="8:12" s="176" customFormat="1">
      <c r="H1098" s="165"/>
      <c r="L1098" s="165"/>
    </row>
    <row r="1099" spans="8:12" s="176" customFormat="1">
      <c r="H1099" s="165"/>
      <c r="L1099" s="165"/>
    </row>
    <row r="1100" spans="8:12" s="176" customFormat="1">
      <c r="H1100" s="165"/>
      <c r="L1100" s="165"/>
    </row>
    <row r="1101" spans="8:12" s="176" customFormat="1">
      <c r="H1101" s="165"/>
      <c r="L1101" s="165"/>
    </row>
    <row r="1102" spans="8:12" s="176" customFormat="1">
      <c r="H1102" s="165"/>
      <c r="L1102" s="165"/>
    </row>
    <row r="1103" spans="8:12" s="176" customFormat="1">
      <c r="H1103" s="165"/>
      <c r="L1103" s="165"/>
    </row>
    <row r="1104" spans="8:12" s="176" customFormat="1">
      <c r="H1104" s="165"/>
      <c r="L1104" s="165"/>
    </row>
    <row r="1105" spans="8:12" s="176" customFormat="1">
      <c r="H1105" s="165"/>
      <c r="L1105" s="165"/>
    </row>
    <row r="1106" spans="8:12" s="176" customFormat="1">
      <c r="H1106" s="165"/>
      <c r="L1106" s="165"/>
    </row>
    <row r="1107" spans="8:12" s="176" customFormat="1">
      <c r="H1107" s="165"/>
      <c r="L1107" s="165"/>
    </row>
    <row r="1108" spans="8:12" s="176" customFormat="1">
      <c r="H1108" s="165"/>
      <c r="L1108" s="165"/>
    </row>
    <row r="1109" spans="8:12" s="176" customFormat="1">
      <c r="H1109" s="165"/>
      <c r="L1109" s="165"/>
    </row>
    <row r="1110" spans="8:12" s="176" customFormat="1">
      <c r="H1110" s="165"/>
      <c r="L1110" s="165"/>
    </row>
    <row r="1111" spans="8:12" s="176" customFormat="1">
      <c r="H1111" s="165"/>
      <c r="L1111" s="165"/>
    </row>
    <row r="1112" spans="8:12" s="176" customFormat="1">
      <c r="H1112" s="165"/>
      <c r="L1112" s="165"/>
    </row>
    <row r="1113" spans="8:12" s="176" customFormat="1">
      <c r="H1113" s="165"/>
      <c r="L1113" s="165"/>
    </row>
    <row r="1114" spans="8:12" s="176" customFormat="1">
      <c r="H1114" s="165"/>
      <c r="L1114" s="165"/>
    </row>
    <row r="1115" spans="8:12" s="176" customFormat="1">
      <c r="H1115" s="165"/>
      <c r="L1115" s="165"/>
    </row>
    <row r="1116" spans="8:12" s="176" customFormat="1">
      <c r="H1116" s="165"/>
      <c r="L1116" s="165"/>
    </row>
    <row r="1117" spans="8:12" s="176" customFormat="1">
      <c r="H1117" s="165"/>
      <c r="L1117" s="165"/>
    </row>
    <row r="1118" spans="8:12" s="176" customFormat="1">
      <c r="H1118" s="165"/>
      <c r="L1118" s="165"/>
    </row>
    <row r="1119" spans="8:12" s="176" customFormat="1">
      <c r="H1119" s="165"/>
      <c r="L1119" s="165"/>
    </row>
    <row r="1120" spans="8:12" s="176" customFormat="1">
      <c r="H1120" s="165"/>
      <c r="L1120" s="165"/>
    </row>
    <row r="1121" spans="8:12" s="176" customFormat="1">
      <c r="H1121" s="165"/>
      <c r="L1121" s="165"/>
    </row>
    <row r="1122" spans="8:12" s="176" customFormat="1">
      <c r="H1122" s="165"/>
      <c r="L1122" s="165"/>
    </row>
    <row r="1123" spans="8:12" s="176" customFormat="1">
      <c r="H1123" s="165"/>
      <c r="L1123" s="165"/>
    </row>
    <row r="1124" spans="8:12" s="176" customFormat="1">
      <c r="H1124" s="165"/>
      <c r="L1124" s="165"/>
    </row>
    <row r="1125" spans="8:12" s="176" customFormat="1">
      <c r="H1125" s="165"/>
      <c r="L1125" s="165"/>
    </row>
    <row r="1126" spans="8:12" s="176" customFormat="1">
      <c r="H1126" s="165"/>
      <c r="L1126" s="165"/>
    </row>
    <row r="1127" spans="8:12" s="176" customFormat="1">
      <c r="H1127" s="165"/>
      <c r="L1127" s="165"/>
    </row>
    <row r="1128" spans="8:12" s="176" customFormat="1">
      <c r="H1128" s="165"/>
      <c r="L1128" s="165"/>
    </row>
    <row r="1129" spans="8:12" s="176" customFormat="1">
      <c r="H1129" s="165"/>
      <c r="L1129" s="165"/>
    </row>
    <row r="1130" spans="8:12" s="176" customFormat="1">
      <c r="H1130" s="165"/>
      <c r="L1130" s="165"/>
    </row>
    <row r="1131" spans="8:12" s="176" customFormat="1">
      <c r="H1131" s="165"/>
      <c r="L1131" s="165"/>
    </row>
    <row r="1132" spans="8:12" s="176" customFormat="1">
      <c r="H1132" s="165"/>
      <c r="L1132" s="165"/>
    </row>
    <row r="1133" spans="8:12" s="176" customFormat="1">
      <c r="H1133" s="165"/>
      <c r="L1133" s="165"/>
    </row>
    <row r="1134" spans="8:12" s="176" customFormat="1">
      <c r="H1134" s="165"/>
      <c r="L1134" s="165"/>
    </row>
    <row r="1135" spans="8:12" s="176" customFormat="1">
      <c r="H1135" s="165"/>
      <c r="L1135" s="165"/>
    </row>
    <row r="1136" spans="8:12" s="176" customFormat="1">
      <c r="H1136" s="165"/>
      <c r="L1136" s="165"/>
    </row>
    <row r="1137" spans="8:12" s="176" customFormat="1">
      <c r="H1137" s="165"/>
      <c r="L1137" s="165"/>
    </row>
    <row r="1138" spans="8:12" s="176" customFormat="1">
      <c r="H1138" s="165"/>
      <c r="L1138" s="165"/>
    </row>
    <row r="1139" spans="8:12" s="176" customFormat="1">
      <c r="H1139" s="165"/>
      <c r="L1139" s="165"/>
    </row>
    <row r="1140" spans="8:12" s="176" customFormat="1">
      <c r="H1140" s="165"/>
      <c r="L1140" s="165"/>
    </row>
    <row r="1141" spans="8:12" s="176" customFormat="1">
      <c r="H1141" s="165"/>
      <c r="L1141" s="165"/>
    </row>
    <row r="1142" spans="8:12" s="176" customFormat="1">
      <c r="H1142" s="165"/>
      <c r="L1142" s="165"/>
    </row>
    <row r="1143" spans="8:12" s="176" customFormat="1">
      <c r="H1143" s="165"/>
      <c r="L1143" s="165"/>
    </row>
    <row r="1144" spans="8:12" s="176" customFormat="1">
      <c r="H1144" s="165"/>
      <c r="L1144" s="165"/>
    </row>
    <row r="1145" spans="8:12" s="176" customFormat="1">
      <c r="H1145" s="165"/>
      <c r="L1145" s="165"/>
    </row>
    <row r="1146" spans="8:12" s="176" customFormat="1">
      <c r="H1146" s="165"/>
      <c r="L1146" s="165"/>
    </row>
    <row r="1147" spans="8:12" s="176" customFormat="1">
      <c r="H1147" s="165"/>
      <c r="L1147" s="165"/>
    </row>
    <row r="1148" spans="8:12" s="176" customFormat="1">
      <c r="H1148" s="165"/>
      <c r="L1148" s="165"/>
    </row>
    <row r="1149" spans="8:12" s="176" customFormat="1">
      <c r="H1149" s="165"/>
      <c r="L1149" s="165"/>
    </row>
    <row r="1150" spans="8:12" s="176" customFormat="1">
      <c r="H1150" s="165"/>
      <c r="L1150" s="165"/>
    </row>
    <row r="1151" spans="8:12" s="176" customFormat="1">
      <c r="H1151" s="165"/>
      <c r="L1151" s="165"/>
    </row>
    <row r="1152" spans="8:12" s="176" customFormat="1">
      <c r="H1152" s="165"/>
      <c r="L1152" s="165"/>
    </row>
    <row r="1153" spans="8:12" s="176" customFormat="1">
      <c r="H1153" s="165"/>
      <c r="L1153" s="165"/>
    </row>
    <row r="1154" spans="8:12" s="176" customFormat="1">
      <c r="H1154" s="165"/>
      <c r="L1154" s="165"/>
    </row>
    <row r="1155" spans="8:12" s="176" customFormat="1">
      <c r="H1155" s="165"/>
      <c r="L1155" s="165"/>
    </row>
    <row r="1156" spans="8:12" s="176" customFormat="1">
      <c r="H1156" s="165"/>
      <c r="L1156" s="165"/>
    </row>
    <row r="1157" spans="8:12" s="176" customFormat="1">
      <c r="H1157" s="165"/>
      <c r="L1157" s="165"/>
    </row>
    <row r="1158" spans="8:12" s="176" customFormat="1">
      <c r="H1158" s="165"/>
      <c r="L1158" s="165"/>
    </row>
    <row r="1159" spans="8:12" s="176" customFormat="1">
      <c r="H1159" s="165"/>
      <c r="L1159" s="165"/>
    </row>
    <row r="1160" spans="8:12" s="176" customFormat="1">
      <c r="H1160" s="165"/>
      <c r="L1160" s="165"/>
    </row>
    <row r="1161" spans="8:12" s="176" customFormat="1">
      <c r="H1161" s="165"/>
      <c r="L1161" s="165"/>
    </row>
    <row r="1162" spans="8:12" s="176" customFormat="1">
      <c r="H1162" s="165"/>
      <c r="L1162" s="165"/>
    </row>
    <row r="1163" spans="8:12" s="176" customFormat="1">
      <c r="H1163" s="165"/>
      <c r="L1163" s="165"/>
    </row>
    <row r="1164" spans="8:12" s="176" customFormat="1">
      <c r="H1164" s="165"/>
      <c r="L1164" s="165"/>
    </row>
    <row r="1165" spans="8:12" s="176" customFormat="1">
      <c r="H1165" s="165"/>
      <c r="L1165" s="165"/>
    </row>
    <row r="1166" spans="8:12" s="176" customFormat="1">
      <c r="H1166" s="165"/>
      <c r="L1166" s="165"/>
    </row>
    <row r="1167" spans="8:12" s="176" customFormat="1">
      <c r="H1167" s="165"/>
      <c r="L1167" s="165"/>
    </row>
    <row r="1168" spans="8:12" s="176" customFormat="1">
      <c r="H1168" s="165"/>
      <c r="L1168" s="165"/>
    </row>
    <row r="1169" spans="8:12" s="176" customFormat="1">
      <c r="H1169" s="165"/>
      <c r="L1169" s="165"/>
    </row>
    <row r="1170" spans="8:12" s="176" customFormat="1">
      <c r="H1170" s="165"/>
      <c r="L1170" s="165"/>
    </row>
    <row r="1171" spans="8:12" s="176" customFormat="1">
      <c r="H1171" s="165"/>
      <c r="L1171" s="165"/>
    </row>
    <row r="1172" spans="8:12" s="176" customFormat="1">
      <c r="H1172" s="165"/>
      <c r="L1172" s="165"/>
    </row>
    <row r="1173" spans="8:12" s="176" customFormat="1">
      <c r="H1173" s="165"/>
      <c r="L1173" s="165"/>
    </row>
    <row r="1174" spans="8:12" s="176" customFormat="1">
      <c r="H1174" s="165"/>
      <c r="L1174" s="165"/>
    </row>
    <row r="1175" spans="8:12" s="176" customFormat="1">
      <c r="H1175" s="165"/>
      <c r="L1175" s="165"/>
    </row>
    <row r="1176" spans="8:12" s="176" customFormat="1">
      <c r="H1176" s="165"/>
      <c r="L1176" s="165"/>
    </row>
    <row r="1177" spans="8:12" s="176" customFormat="1">
      <c r="H1177" s="165"/>
      <c r="L1177" s="165"/>
    </row>
    <row r="1178" spans="8:12" s="176" customFormat="1">
      <c r="H1178" s="165"/>
      <c r="L1178" s="165"/>
    </row>
    <row r="1179" spans="8:12" s="176" customFormat="1">
      <c r="H1179" s="165"/>
      <c r="L1179" s="165"/>
    </row>
    <row r="1180" spans="8:12" s="176" customFormat="1">
      <c r="H1180" s="165"/>
      <c r="L1180" s="165"/>
    </row>
    <row r="1181" spans="8:12" s="176" customFormat="1">
      <c r="H1181" s="165"/>
      <c r="L1181" s="165"/>
    </row>
    <row r="1182" spans="8:12" s="176" customFormat="1">
      <c r="H1182" s="165"/>
      <c r="L1182" s="165"/>
    </row>
    <row r="1183" spans="8:12" s="176" customFormat="1">
      <c r="H1183" s="165"/>
      <c r="L1183" s="165"/>
    </row>
    <row r="1184" spans="8:12" s="176" customFormat="1">
      <c r="H1184" s="165"/>
      <c r="L1184" s="165"/>
    </row>
    <row r="1185" spans="8:12" s="176" customFormat="1">
      <c r="H1185" s="165"/>
      <c r="L1185" s="165"/>
    </row>
    <row r="1186" spans="8:12" s="176" customFormat="1">
      <c r="H1186" s="165"/>
      <c r="L1186" s="165"/>
    </row>
    <row r="1187" spans="8:12" s="176" customFormat="1">
      <c r="H1187" s="165"/>
      <c r="L1187" s="165"/>
    </row>
    <row r="1188" spans="8:12" s="176" customFormat="1">
      <c r="H1188" s="165"/>
      <c r="L1188" s="165"/>
    </row>
    <row r="1189" spans="8:12" s="176" customFormat="1">
      <c r="H1189" s="165"/>
      <c r="L1189" s="165"/>
    </row>
    <row r="1190" spans="8:12" s="176" customFormat="1">
      <c r="H1190" s="165"/>
      <c r="L1190" s="165"/>
    </row>
    <row r="1191" spans="8:12" s="176" customFormat="1">
      <c r="H1191" s="165"/>
      <c r="L1191" s="165"/>
    </row>
    <row r="1192" spans="8:12" s="176" customFormat="1">
      <c r="H1192" s="165"/>
      <c r="L1192" s="165"/>
    </row>
    <row r="1193" spans="8:12" s="176" customFormat="1">
      <c r="H1193" s="165"/>
      <c r="L1193" s="165"/>
    </row>
    <row r="1194" spans="8:12" s="176" customFormat="1">
      <c r="H1194" s="165"/>
      <c r="L1194" s="165"/>
    </row>
    <row r="1195" spans="8:12" s="176" customFormat="1">
      <c r="H1195" s="165"/>
      <c r="L1195" s="165"/>
    </row>
    <row r="1196" spans="8:12" s="176" customFormat="1">
      <c r="H1196" s="165"/>
      <c r="L1196" s="165"/>
    </row>
    <row r="1197" spans="8:12" s="176" customFormat="1">
      <c r="H1197" s="165"/>
      <c r="L1197" s="165"/>
    </row>
    <row r="1198" spans="8:12" s="176" customFormat="1">
      <c r="H1198" s="165"/>
      <c r="L1198" s="165"/>
    </row>
    <row r="1199" spans="8:12" s="176" customFormat="1">
      <c r="H1199" s="165"/>
      <c r="L1199" s="165"/>
    </row>
    <row r="1200" spans="8:12" s="176" customFormat="1">
      <c r="H1200" s="165"/>
      <c r="L1200" s="165"/>
    </row>
    <row r="1201" spans="8:12" s="176" customFormat="1">
      <c r="H1201" s="165"/>
      <c r="L1201" s="165"/>
    </row>
    <row r="1202" spans="8:12" s="176" customFormat="1">
      <c r="H1202" s="165"/>
      <c r="L1202" s="165"/>
    </row>
    <row r="1203" spans="8:12" s="176" customFormat="1">
      <c r="H1203" s="165"/>
      <c r="L1203" s="165"/>
    </row>
    <row r="1204" spans="8:12" s="176" customFormat="1">
      <c r="H1204" s="165"/>
      <c r="L1204" s="165"/>
    </row>
    <row r="1205" spans="8:12" s="176" customFormat="1">
      <c r="H1205" s="165"/>
      <c r="L1205" s="165"/>
    </row>
    <row r="1206" spans="8:12" s="176" customFormat="1">
      <c r="H1206" s="165"/>
      <c r="L1206" s="165"/>
    </row>
    <row r="1207" spans="8:12" s="176" customFormat="1">
      <c r="H1207" s="165"/>
      <c r="L1207" s="165"/>
    </row>
    <row r="1208" spans="8:12" s="176" customFormat="1">
      <c r="H1208" s="165"/>
      <c r="L1208" s="165"/>
    </row>
    <row r="1209" spans="8:12" s="176" customFormat="1">
      <c r="H1209" s="165"/>
      <c r="L1209" s="165"/>
    </row>
    <row r="1210" spans="8:12" s="176" customFormat="1">
      <c r="H1210" s="165"/>
      <c r="L1210" s="165"/>
    </row>
    <row r="1211" spans="8:12" s="176" customFormat="1">
      <c r="H1211" s="165"/>
      <c r="L1211" s="165"/>
    </row>
    <row r="1212" spans="8:12" s="176" customFormat="1">
      <c r="H1212" s="165"/>
      <c r="L1212" s="165"/>
    </row>
    <row r="1213" spans="8:12" s="176" customFormat="1">
      <c r="H1213" s="165"/>
      <c r="L1213" s="165"/>
    </row>
    <row r="1214" spans="8:12" s="176" customFormat="1">
      <c r="H1214" s="165"/>
      <c r="L1214" s="165"/>
    </row>
    <row r="1215" spans="8:12" s="176" customFormat="1">
      <c r="H1215" s="165"/>
      <c r="L1215" s="165"/>
    </row>
    <row r="1216" spans="8:12" s="176" customFormat="1">
      <c r="H1216" s="165"/>
      <c r="L1216" s="165"/>
    </row>
    <row r="1217" spans="8:12" s="176" customFormat="1">
      <c r="H1217" s="165"/>
      <c r="L1217" s="165"/>
    </row>
    <row r="1218" spans="8:12" s="176" customFormat="1">
      <c r="H1218" s="165"/>
      <c r="L1218" s="165"/>
    </row>
    <row r="1219" spans="8:12" s="176" customFormat="1">
      <c r="H1219" s="165"/>
      <c r="L1219" s="165"/>
    </row>
    <row r="1220" spans="8:12" s="176" customFormat="1">
      <c r="H1220" s="165"/>
      <c r="L1220" s="165"/>
    </row>
    <row r="1221" spans="8:12" s="176" customFormat="1">
      <c r="H1221" s="165"/>
      <c r="L1221" s="165"/>
    </row>
    <row r="1222" spans="8:12" s="176" customFormat="1">
      <c r="H1222" s="165"/>
      <c r="L1222" s="165"/>
    </row>
    <row r="1223" spans="8:12" s="176" customFormat="1">
      <c r="H1223" s="165"/>
      <c r="L1223" s="165"/>
    </row>
    <row r="1224" spans="8:12" s="176" customFormat="1">
      <c r="H1224" s="165"/>
      <c r="L1224" s="165"/>
    </row>
    <row r="1225" spans="8:12" s="176" customFormat="1">
      <c r="H1225" s="165"/>
      <c r="L1225" s="165"/>
    </row>
    <row r="1226" spans="8:12" s="176" customFormat="1">
      <c r="H1226" s="165"/>
      <c r="L1226" s="165"/>
    </row>
    <row r="1227" spans="8:12" s="176" customFormat="1">
      <c r="H1227" s="165"/>
      <c r="L1227" s="165"/>
    </row>
    <row r="1228" spans="8:12" s="176" customFormat="1">
      <c r="H1228" s="165"/>
      <c r="L1228" s="165"/>
    </row>
    <row r="1229" spans="8:12" s="176" customFormat="1">
      <c r="H1229" s="165"/>
      <c r="L1229" s="165"/>
    </row>
    <row r="1230" spans="8:12" s="176" customFormat="1">
      <c r="H1230" s="165"/>
      <c r="L1230" s="165"/>
    </row>
    <row r="1231" spans="8:12" s="176" customFormat="1">
      <c r="H1231" s="165"/>
      <c r="L1231" s="165"/>
    </row>
    <row r="1232" spans="8:12" s="176" customFormat="1">
      <c r="H1232" s="165"/>
      <c r="L1232" s="165"/>
    </row>
    <row r="1233" spans="8:12" s="176" customFormat="1">
      <c r="H1233" s="165"/>
      <c r="L1233" s="165"/>
    </row>
    <row r="1234" spans="8:12" s="176" customFormat="1">
      <c r="H1234" s="165"/>
      <c r="L1234" s="165"/>
    </row>
    <row r="1235" spans="8:12" s="176" customFormat="1">
      <c r="H1235" s="165"/>
      <c r="L1235" s="165"/>
    </row>
    <row r="1236" spans="8:12" s="176" customFormat="1">
      <c r="H1236" s="165"/>
      <c r="L1236" s="165"/>
    </row>
    <row r="1237" spans="8:12" s="176" customFormat="1">
      <c r="H1237" s="165"/>
      <c r="L1237" s="165"/>
    </row>
    <row r="1238" spans="8:12" s="176" customFormat="1">
      <c r="H1238" s="165"/>
      <c r="L1238" s="165"/>
    </row>
    <row r="1239" spans="8:12" s="176" customFormat="1">
      <c r="H1239" s="165"/>
      <c r="L1239" s="165"/>
    </row>
    <row r="1240" spans="8:12" s="176" customFormat="1">
      <c r="H1240" s="165"/>
      <c r="L1240" s="165"/>
    </row>
    <row r="1241" spans="8:12" s="176" customFormat="1">
      <c r="H1241" s="165"/>
      <c r="L1241" s="165"/>
    </row>
    <row r="1242" spans="8:12" s="176" customFormat="1">
      <c r="H1242" s="165"/>
      <c r="L1242" s="165"/>
    </row>
    <row r="1243" spans="8:12" s="176" customFormat="1">
      <c r="H1243" s="165"/>
      <c r="L1243" s="165"/>
    </row>
    <row r="1244" spans="8:12" s="176" customFormat="1">
      <c r="H1244" s="165"/>
      <c r="L1244" s="165"/>
    </row>
    <row r="1245" spans="8:12" s="176" customFormat="1">
      <c r="H1245" s="165"/>
      <c r="L1245" s="165"/>
    </row>
    <row r="1246" spans="8:12" s="176" customFormat="1">
      <c r="H1246" s="165"/>
      <c r="L1246" s="165"/>
    </row>
    <row r="1247" spans="8:12" s="176" customFormat="1">
      <c r="H1247" s="165"/>
      <c r="L1247" s="165"/>
    </row>
    <row r="1248" spans="8:12" s="176" customFormat="1">
      <c r="H1248" s="165"/>
      <c r="L1248" s="165"/>
    </row>
    <row r="1249" spans="8:12" s="176" customFormat="1">
      <c r="H1249" s="165"/>
      <c r="L1249" s="165"/>
    </row>
    <row r="1250" spans="8:12" s="176" customFormat="1">
      <c r="H1250" s="165"/>
      <c r="L1250" s="165"/>
    </row>
    <row r="1251" spans="8:12" s="176" customFormat="1">
      <c r="H1251" s="165"/>
      <c r="L1251" s="165"/>
    </row>
    <row r="1252" spans="8:12" s="176" customFormat="1">
      <c r="H1252" s="165"/>
      <c r="L1252" s="165"/>
    </row>
    <row r="1253" spans="8:12" s="176" customFormat="1">
      <c r="H1253" s="165"/>
      <c r="L1253" s="165"/>
    </row>
    <row r="1254" spans="8:12" s="176" customFormat="1">
      <c r="H1254" s="165"/>
      <c r="L1254" s="165"/>
    </row>
    <row r="1255" spans="8:12" s="176" customFormat="1">
      <c r="H1255" s="165"/>
      <c r="L1255" s="165"/>
    </row>
    <row r="1256" spans="8:12" s="176" customFormat="1">
      <c r="H1256" s="165"/>
      <c r="L1256" s="165"/>
    </row>
    <row r="1257" spans="8:12" s="176" customFormat="1">
      <c r="H1257" s="165"/>
      <c r="L1257" s="165"/>
    </row>
    <row r="1258" spans="8:12" s="176" customFormat="1">
      <c r="H1258" s="165"/>
      <c r="L1258" s="165"/>
    </row>
    <row r="1259" spans="8:12" s="176" customFormat="1">
      <c r="H1259" s="165"/>
      <c r="L1259" s="165"/>
    </row>
    <row r="1260" spans="8:12" s="176" customFormat="1">
      <c r="H1260" s="165"/>
      <c r="L1260" s="165"/>
    </row>
    <row r="1261" spans="8:12" s="176" customFormat="1">
      <c r="H1261" s="165"/>
      <c r="L1261" s="165"/>
    </row>
    <row r="1262" spans="8:12" s="176" customFormat="1">
      <c r="H1262" s="165"/>
      <c r="L1262" s="165"/>
    </row>
    <row r="1263" spans="8:12" s="176" customFormat="1">
      <c r="H1263" s="165"/>
      <c r="L1263" s="165"/>
    </row>
    <row r="1264" spans="8:12" s="176" customFormat="1">
      <c r="H1264" s="165"/>
      <c r="L1264" s="165"/>
    </row>
    <row r="1265" spans="8:12" s="176" customFormat="1">
      <c r="H1265" s="165"/>
      <c r="L1265" s="165"/>
    </row>
    <row r="1266" spans="8:12" s="176" customFormat="1">
      <c r="H1266" s="165"/>
      <c r="L1266" s="165"/>
    </row>
    <row r="1267" spans="8:12" s="176" customFormat="1">
      <c r="H1267" s="165"/>
      <c r="L1267" s="165"/>
    </row>
    <row r="1268" spans="8:12" s="176" customFormat="1">
      <c r="H1268" s="165"/>
      <c r="L1268" s="165"/>
    </row>
    <row r="1269" spans="8:12" s="176" customFormat="1">
      <c r="H1269" s="165"/>
      <c r="L1269" s="165"/>
    </row>
    <row r="1270" spans="8:12" s="176" customFormat="1">
      <c r="H1270" s="165"/>
      <c r="L1270" s="165"/>
    </row>
    <row r="1271" spans="8:12" s="176" customFormat="1">
      <c r="H1271" s="165"/>
      <c r="L1271" s="165"/>
    </row>
    <row r="1272" spans="8:12" s="176" customFormat="1">
      <c r="H1272" s="165"/>
      <c r="L1272" s="165"/>
    </row>
    <row r="1273" spans="8:12" s="176" customFormat="1">
      <c r="H1273" s="165"/>
      <c r="L1273" s="165"/>
    </row>
    <row r="1274" spans="8:12" s="176" customFormat="1">
      <c r="H1274" s="165"/>
      <c r="L1274" s="165"/>
    </row>
    <row r="1275" spans="8:12" s="176" customFormat="1">
      <c r="H1275" s="165"/>
      <c r="L1275" s="165"/>
    </row>
    <row r="1276" spans="8:12" s="176" customFormat="1">
      <c r="H1276" s="165"/>
      <c r="L1276" s="165"/>
    </row>
    <row r="1277" spans="8:12" s="176" customFormat="1">
      <c r="H1277" s="165"/>
      <c r="L1277" s="165"/>
    </row>
    <row r="1278" spans="8:12" s="176" customFormat="1">
      <c r="H1278" s="165"/>
      <c r="L1278" s="165"/>
    </row>
    <row r="1279" spans="8:12" s="176" customFormat="1">
      <c r="H1279" s="165"/>
      <c r="L1279" s="165"/>
    </row>
    <row r="1280" spans="8:12" s="176" customFormat="1">
      <c r="H1280" s="165"/>
      <c r="L1280" s="165"/>
    </row>
    <row r="1281" spans="8:12" s="176" customFormat="1">
      <c r="H1281" s="165"/>
      <c r="L1281" s="165"/>
    </row>
    <row r="1282" spans="8:12" s="176" customFormat="1">
      <c r="H1282" s="165"/>
      <c r="L1282" s="165"/>
    </row>
    <row r="1283" spans="8:12" s="176" customFormat="1">
      <c r="H1283" s="165"/>
      <c r="L1283" s="165"/>
    </row>
    <row r="1284" spans="8:12" s="176" customFormat="1">
      <c r="H1284" s="165"/>
      <c r="L1284" s="165"/>
    </row>
    <row r="1285" spans="8:12" s="176" customFormat="1">
      <c r="H1285" s="165"/>
      <c r="L1285" s="165"/>
    </row>
    <row r="1286" spans="8:12" s="176" customFormat="1">
      <c r="H1286" s="165"/>
      <c r="L1286" s="165"/>
    </row>
    <row r="1287" spans="8:12" s="176" customFormat="1">
      <c r="H1287" s="165"/>
      <c r="L1287" s="165"/>
    </row>
    <row r="1288" spans="8:12" s="176" customFormat="1">
      <c r="H1288" s="165"/>
      <c r="L1288" s="165"/>
    </row>
    <row r="1289" spans="8:12" s="176" customFormat="1">
      <c r="H1289" s="165"/>
      <c r="L1289" s="165"/>
    </row>
    <row r="1290" spans="8:12" s="176" customFormat="1">
      <c r="H1290" s="165"/>
      <c r="L1290" s="165"/>
    </row>
    <row r="1291" spans="8:12" s="176" customFormat="1">
      <c r="H1291" s="165"/>
      <c r="L1291" s="165"/>
    </row>
    <row r="1292" spans="8:12" s="176" customFormat="1">
      <c r="H1292" s="165"/>
      <c r="L1292" s="165"/>
    </row>
    <row r="1293" spans="8:12" s="176" customFormat="1">
      <c r="H1293" s="165"/>
      <c r="L1293" s="165"/>
    </row>
    <row r="1294" spans="8:12" s="176" customFormat="1">
      <c r="H1294" s="165"/>
      <c r="L1294" s="165"/>
    </row>
    <row r="1295" spans="8:12" s="176" customFormat="1">
      <c r="H1295" s="165"/>
      <c r="L1295" s="165"/>
    </row>
    <row r="1296" spans="8:12" s="176" customFormat="1">
      <c r="H1296" s="165"/>
      <c r="L1296" s="165"/>
    </row>
    <row r="1297" spans="8:12" s="176" customFormat="1">
      <c r="H1297" s="165"/>
      <c r="L1297" s="165"/>
    </row>
    <row r="1298" spans="8:12" s="176" customFormat="1">
      <c r="H1298" s="165"/>
      <c r="L1298" s="165"/>
    </row>
    <row r="1299" spans="8:12" s="176" customFormat="1">
      <c r="H1299" s="165"/>
      <c r="L1299" s="165"/>
    </row>
    <row r="1300" spans="8:12" s="176" customFormat="1">
      <c r="H1300" s="165"/>
      <c r="L1300" s="165"/>
    </row>
    <row r="1301" spans="8:12" s="176" customFormat="1">
      <c r="H1301" s="165"/>
      <c r="L1301" s="165"/>
    </row>
    <row r="1302" spans="8:12" s="176" customFormat="1">
      <c r="H1302" s="165"/>
      <c r="L1302" s="165"/>
    </row>
    <row r="1303" spans="8:12" s="176" customFormat="1">
      <c r="H1303" s="165"/>
      <c r="L1303" s="165"/>
    </row>
    <row r="1304" spans="8:12" s="176" customFormat="1">
      <c r="H1304" s="165"/>
      <c r="L1304" s="165"/>
    </row>
    <row r="1305" spans="8:12" s="176" customFormat="1">
      <c r="H1305" s="165"/>
      <c r="L1305" s="165"/>
    </row>
    <row r="1306" spans="8:12" s="176" customFormat="1">
      <c r="H1306" s="165"/>
      <c r="L1306" s="165"/>
    </row>
    <row r="1307" spans="8:12" s="176" customFormat="1">
      <c r="H1307" s="165"/>
      <c r="L1307" s="165"/>
    </row>
    <row r="1308" spans="8:12" s="176" customFormat="1">
      <c r="H1308" s="165"/>
      <c r="L1308" s="165"/>
    </row>
    <row r="1309" spans="8:12" s="176" customFormat="1">
      <c r="H1309" s="165"/>
      <c r="L1309" s="165"/>
    </row>
    <row r="1310" spans="8:12" s="176" customFormat="1">
      <c r="H1310" s="165"/>
      <c r="L1310" s="165"/>
    </row>
    <row r="1311" spans="8:12" s="176" customFormat="1">
      <c r="H1311" s="165"/>
      <c r="L1311" s="165"/>
    </row>
    <row r="1312" spans="8:12" s="176" customFormat="1">
      <c r="H1312" s="165"/>
      <c r="L1312" s="165"/>
    </row>
    <row r="1313" spans="8:12" s="176" customFormat="1">
      <c r="H1313" s="165"/>
      <c r="L1313" s="165"/>
    </row>
    <row r="1314" spans="8:12" s="176" customFormat="1">
      <c r="H1314" s="165"/>
      <c r="L1314" s="165"/>
    </row>
    <row r="1315" spans="8:12" s="176" customFormat="1">
      <c r="H1315" s="165"/>
      <c r="L1315" s="165"/>
    </row>
    <row r="1316" spans="8:12" s="176" customFormat="1">
      <c r="H1316" s="165"/>
      <c r="L1316" s="165"/>
    </row>
    <row r="1317" spans="8:12" s="176" customFormat="1">
      <c r="H1317" s="165"/>
      <c r="L1317" s="165"/>
    </row>
    <row r="1318" spans="8:12" s="176" customFormat="1">
      <c r="H1318" s="165"/>
      <c r="L1318" s="165"/>
    </row>
    <row r="1319" spans="8:12" s="176" customFormat="1">
      <c r="H1319" s="165"/>
      <c r="L1319" s="165"/>
    </row>
    <row r="1320" spans="8:12" s="176" customFormat="1">
      <c r="H1320" s="165"/>
      <c r="L1320" s="165"/>
    </row>
    <row r="1321" spans="8:12" s="176" customFormat="1">
      <c r="H1321" s="165"/>
      <c r="L1321" s="165"/>
    </row>
    <row r="1322" spans="8:12" s="176" customFormat="1">
      <c r="H1322" s="165"/>
      <c r="L1322" s="165"/>
    </row>
    <row r="1323" spans="8:12" s="176" customFormat="1">
      <c r="H1323" s="165"/>
      <c r="L1323" s="165"/>
    </row>
    <row r="1324" spans="8:12" s="176" customFormat="1">
      <c r="H1324" s="165"/>
      <c r="L1324" s="165"/>
    </row>
    <row r="1325" spans="8:12" s="176" customFormat="1">
      <c r="H1325" s="165"/>
      <c r="L1325" s="165"/>
    </row>
    <row r="1326" spans="8:12" s="176" customFormat="1">
      <c r="H1326" s="165"/>
      <c r="L1326" s="165"/>
    </row>
    <row r="1327" spans="8:12" s="176" customFormat="1">
      <c r="H1327" s="165"/>
      <c r="L1327" s="165"/>
    </row>
    <row r="1328" spans="8:12" s="176" customFormat="1">
      <c r="H1328" s="165"/>
      <c r="L1328" s="165"/>
    </row>
    <row r="1329" spans="8:12" s="176" customFormat="1">
      <c r="H1329" s="165"/>
      <c r="L1329" s="165"/>
    </row>
    <row r="1330" spans="8:12" s="176" customFormat="1">
      <c r="H1330" s="165"/>
      <c r="L1330" s="165"/>
    </row>
    <row r="1331" spans="8:12" s="176" customFormat="1">
      <c r="H1331" s="165"/>
      <c r="L1331" s="165"/>
    </row>
    <row r="1332" spans="8:12" s="176" customFormat="1">
      <c r="H1332" s="165"/>
      <c r="L1332" s="165"/>
    </row>
    <row r="1333" spans="8:12" s="176" customFormat="1">
      <c r="H1333" s="165"/>
      <c r="L1333" s="165"/>
    </row>
    <row r="1334" spans="8:12" s="176" customFormat="1">
      <c r="H1334" s="165"/>
      <c r="L1334" s="165"/>
    </row>
    <row r="1335" spans="8:12" s="176" customFormat="1">
      <c r="H1335" s="165"/>
      <c r="L1335" s="165"/>
    </row>
    <row r="1336" spans="8:12" s="176" customFormat="1">
      <c r="H1336" s="165"/>
      <c r="L1336" s="165"/>
    </row>
    <row r="1337" spans="8:12" s="176" customFormat="1">
      <c r="H1337" s="165"/>
      <c r="L1337" s="165"/>
    </row>
    <row r="1338" spans="8:12" s="176" customFormat="1">
      <c r="H1338" s="165"/>
      <c r="L1338" s="165"/>
    </row>
    <row r="1339" spans="8:12" s="176" customFormat="1">
      <c r="H1339" s="165"/>
      <c r="L1339" s="165"/>
    </row>
    <row r="1340" spans="8:12" s="176" customFormat="1">
      <c r="H1340" s="165"/>
      <c r="L1340" s="165"/>
    </row>
    <row r="1341" spans="8:12" s="176" customFormat="1">
      <c r="H1341" s="165"/>
      <c r="L1341" s="165"/>
    </row>
    <row r="1342" spans="8:12" s="176" customFormat="1">
      <c r="H1342" s="165"/>
      <c r="L1342" s="165"/>
    </row>
    <row r="1343" spans="8:12" s="176" customFormat="1">
      <c r="H1343" s="165"/>
      <c r="L1343" s="165"/>
    </row>
    <row r="1344" spans="8:12" s="176" customFormat="1">
      <c r="H1344" s="165"/>
      <c r="L1344" s="165"/>
    </row>
    <row r="1345" spans="8:12" s="176" customFormat="1">
      <c r="H1345" s="165"/>
      <c r="L1345" s="165"/>
    </row>
    <row r="1346" spans="8:12" s="176" customFormat="1">
      <c r="H1346" s="165"/>
      <c r="L1346" s="165"/>
    </row>
    <row r="1347" spans="8:12" s="176" customFormat="1">
      <c r="H1347" s="165"/>
      <c r="L1347" s="165"/>
    </row>
    <row r="1348" spans="8:12" s="176" customFormat="1">
      <c r="H1348" s="165"/>
      <c r="L1348" s="165"/>
    </row>
    <row r="1349" spans="8:12" s="176" customFormat="1">
      <c r="H1349" s="165"/>
      <c r="L1349" s="165"/>
    </row>
    <row r="1350" spans="8:12" s="176" customFormat="1">
      <c r="H1350" s="165"/>
      <c r="L1350" s="165"/>
    </row>
    <row r="1351" spans="8:12" s="176" customFormat="1">
      <c r="H1351" s="165"/>
      <c r="L1351" s="165"/>
    </row>
    <row r="1352" spans="8:12" s="176" customFormat="1">
      <c r="H1352" s="165"/>
      <c r="L1352" s="165"/>
    </row>
    <row r="1353" spans="8:12" s="176" customFormat="1">
      <c r="H1353" s="165"/>
      <c r="L1353" s="165"/>
    </row>
    <row r="1354" spans="8:12" s="176" customFormat="1">
      <c r="H1354" s="165"/>
      <c r="L1354" s="165"/>
    </row>
    <row r="1355" spans="8:12" s="176" customFormat="1">
      <c r="H1355" s="165"/>
      <c r="L1355" s="165"/>
    </row>
    <row r="1356" spans="8:12" s="176" customFormat="1">
      <c r="H1356" s="165"/>
      <c r="L1356" s="165"/>
    </row>
    <row r="1357" spans="8:12" s="176" customFormat="1">
      <c r="H1357" s="165"/>
      <c r="L1357" s="165"/>
    </row>
    <row r="1358" spans="8:12" s="176" customFormat="1">
      <c r="H1358" s="165"/>
      <c r="L1358" s="165"/>
    </row>
    <row r="1359" spans="8:12" s="176" customFormat="1">
      <c r="H1359" s="165"/>
      <c r="L1359" s="165"/>
    </row>
    <row r="1360" spans="8:12" s="176" customFormat="1">
      <c r="H1360" s="165"/>
      <c r="L1360" s="165"/>
    </row>
    <row r="1361" spans="8:12" s="176" customFormat="1">
      <c r="H1361" s="165"/>
      <c r="L1361" s="165"/>
    </row>
    <row r="1362" spans="8:12" s="176" customFormat="1">
      <c r="H1362" s="165"/>
      <c r="L1362" s="165"/>
    </row>
    <row r="1363" spans="8:12" s="176" customFormat="1">
      <c r="H1363" s="165"/>
      <c r="L1363" s="165"/>
    </row>
    <row r="1364" spans="8:12" s="176" customFormat="1">
      <c r="H1364" s="165"/>
      <c r="L1364" s="165"/>
    </row>
    <row r="1365" spans="8:12" s="176" customFormat="1">
      <c r="H1365" s="165"/>
      <c r="L1365" s="165"/>
    </row>
    <row r="1366" spans="8:12" s="176" customFormat="1">
      <c r="H1366" s="165"/>
      <c r="L1366" s="165"/>
    </row>
    <row r="1367" spans="8:12" s="176" customFormat="1">
      <c r="H1367" s="165"/>
      <c r="L1367" s="165"/>
    </row>
    <row r="1368" spans="8:12" s="176" customFormat="1">
      <c r="H1368" s="165"/>
      <c r="L1368" s="165"/>
    </row>
    <row r="1369" spans="8:12" s="176" customFormat="1">
      <c r="H1369" s="165"/>
      <c r="L1369" s="165"/>
    </row>
    <row r="1370" spans="8:12" s="176" customFormat="1">
      <c r="H1370" s="165"/>
      <c r="L1370" s="165"/>
    </row>
    <row r="1371" spans="8:12" s="176" customFormat="1">
      <c r="H1371" s="165"/>
      <c r="L1371" s="165"/>
    </row>
    <row r="1372" spans="8:12" s="176" customFormat="1">
      <c r="H1372" s="165"/>
      <c r="L1372" s="165"/>
    </row>
    <row r="1373" spans="8:12" s="176" customFormat="1">
      <c r="H1373" s="165"/>
      <c r="L1373" s="165"/>
    </row>
    <row r="1374" spans="8:12" s="176" customFormat="1">
      <c r="H1374" s="165"/>
      <c r="L1374" s="165"/>
    </row>
    <row r="1375" spans="8:12" s="176" customFormat="1">
      <c r="H1375" s="165"/>
      <c r="L1375" s="165"/>
    </row>
    <row r="1376" spans="8:12" s="176" customFormat="1">
      <c r="H1376" s="165"/>
      <c r="L1376" s="165"/>
    </row>
    <row r="1377" spans="8:12" s="176" customFormat="1">
      <c r="H1377" s="165"/>
      <c r="L1377" s="165"/>
    </row>
    <row r="1378" spans="8:12" s="176" customFormat="1">
      <c r="H1378" s="165"/>
      <c r="L1378" s="165"/>
    </row>
    <row r="1379" spans="8:12" s="176" customFormat="1">
      <c r="H1379" s="165"/>
      <c r="L1379" s="165"/>
    </row>
    <row r="1380" spans="8:12" s="176" customFormat="1">
      <c r="H1380" s="165"/>
      <c r="L1380" s="165"/>
    </row>
    <row r="1381" spans="8:12" s="176" customFormat="1">
      <c r="H1381" s="165"/>
      <c r="L1381" s="165"/>
    </row>
    <row r="1382" spans="8:12" s="176" customFormat="1">
      <c r="H1382" s="165"/>
      <c r="L1382" s="165"/>
    </row>
    <row r="1383" spans="8:12" s="176" customFormat="1">
      <c r="H1383" s="165"/>
      <c r="L1383" s="165"/>
    </row>
    <row r="1384" spans="8:12" s="176" customFormat="1">
      <c r="H1384" s="165"/>
      <c r="L1384" s="165"/>
    </row>
    <row r="1385" spans="8:12" s="176" customFormat="1">
      <c r="H1385" s="165"/>
      <c r="L1385" s="165"/>
    </row>
    <row r="1386" spans="8:12" s="176" customFormat="1">
      <c r="H1386" s="165"/>
      <c r="L1386" s="165"/>
    </row>
    <row r="1387" spans="8:12" s="176" customFormat="1">
      <c r="H1387" s="165"/>
      <c r="L1387" s="165"/>
    </row>
    <row r="1388" spans="8:12" s="176" customFormat="1">
      <c r="H1388" s="165"/>
      <c r="L1388" s="165"/>
    </row>
    <row r="1389" spans="8:12" s="176" customFormat="1">
      <c r="H1389" s="165"/>
      <c r="L1389" s="165"/>
    </row>
    <row r="1390" spans="8:12" s="176" customFormat="1">
      <c r="H1390" s="165"/>
      <c r="L1390" s="165"/>
    </row>
    <row r="1391" spans="8:12" s="176" customFormat="1">
      <c r="H1391" s="165"/>
      <c r="L1391" s="165"/>
    </row>
    <row r="1392" spans="8:12" s="176" customFormat="1">
      <c r="H1392" s="165"/>
      <c r="L1392" s="165"/>
    </row>
    <row r="1393" spans="8:12" s="176" customFormat="1">
      <c r="H1393" s="165"/>
      <c r="L1393" s="165"/>
    </row>
    <row r="1394" spans="8:12" s="176" customFormat="1">
      <c r="H1394" s="165"/>
      <c r="L1394" s="165"/>
    </row>
    <row r="1395" spans="8:12" s="176" customFormat="1">
      <c r="H1395" s="165"/>
      <c r="L1395" s="165"/>
    </row>
    <row r="1396" spans="8:12" s="176" customFormat="1">
      <c r="H1396" s="165"/>
      <c r="L1396" s="165"/>
    </row>
    <row r="1397" spans="8:12" s="176" customFormat="1">
      <c r="H1397" s="165"/>
      <c r="L1397" s="165"/>
    </row>
    <row r="1398" spans="8:12" s="176" customFormat="1">
      <c r="H1398" s="165"/>
      <c r="L1398" s="165"/>
    </row>
    <row r="1399" spans="8:12" s="176" customFormat="1">
      <c r="H1399" s="165"/>
      <c r="L1399" s="165"/>
    </row>
    <row r="1400" spans="8:12" s="176" customFormat="1">
      <c r="H1400" s="165"/>
      <c r="L1400" s="165"/>
    </row>
    <row r="1401" spans="8:12" s="176" customFormat="1">
      <c r="H1401" s="165"/>
      <c r="L1401" s="165"/>
    </row>
    <row r="1402" spans="8:12" s="176" customFormat="1">
      <c r="H1402" s="165"/>
      <c r="L1402" s="165"/>
    </row>
    <row r="1403" spans="8:12" s="176" customFormat="1">
      <c r="H1403" s="165"/>
      <c r="L1403" s="165"/>
    </row>
    <row r="1404" spans="8:12" s="176" customFormat="1">
      <c r="H1404" s="165"/>
      <c r="L1404" s="165"/>
    </row>
    <row r="1405" spans="8:12" s="176" customFormat="1">
      <c r="H1405" s="165"/>
      <c r="L1405" s="165"/>
    </row>
    <row r="1406" spans="8:12" s="176" customFormat="1">
      <c r="H1406" s="165"/>
      <c r="L1406" s="165"/>
    </row>
    <row r="1407" spans="8:12" s="176" customFormat="1">
      <c r="H1407" s="165"/>
      <c r="L1407" s="165"/>
    </row>
    <row r="1408" spans="8:12" s="176" customFormat="1">
      <c r="H1408" s="165"/>
      <c r="L1408" s="165"/>
    </row>
    <row r="1409" spans="8:12" s="176" customFormat="1">
      <c r="H1409" s="165"/>
      <c r="L1409" s="165"/>
    </row>
    <row r="1410" spans="8:12" s="176" customFormat="1">
      <c r="H1410" s="165"/>
      <c r="L1410" s="165"/>
    </row>
    <row r="1411" spans="8:12" s="176" customFormat="1">
      <c r="H1411" s="165"/>
      <c r="L1411" s="165"/>
    </row>
    <row r="1412" spans="8:12" s="176" customFormat="1">
      <c r="H1412" s="165"/>
      <c r="L1412" s="165"/>
    </row>
    <row r="1413" spans="8:12" s="176" customFormat="1">
      <c r="H1413" s="165"/>
      <c r="L1413" s="165"/>
    </row>
    <row r="1414" spans="8:12" s="176" customFormat="1">
      <c r="H1414" s="165"/>
      <c r="L1414" s="165"/>
    </row>
    <row r="1415" spans="8:12" s="176" customFormat="1">
      <c r="H1415" s="165"/>
      <c r="L1415" s="165"/>
    </row>
    <row r="1416" spans="8:12" s="176" customFormat="1">
      <c r="H1416" s="165"/>
      <c r="L1416" s="165"/>
    </row>
    <row r="1417" spans="8:12" s="176" customFormat="1">
      <c r="H1417" s="165"/>
      <c r="L1417" s="165"/>
    </row>
    <row r="1418" spans="8:12" s="176" customFormat="1">
      <c r="H1418" s="165"/>
      <c r="L1418" s="165"/>
    </row>
    <row r="1419" spans="8:12" s="176" customFormat="1">
      <c r="H1419" s="165"/>
      <c r="L1419" s="165"/>
    </row>
    <row r="1420" spans="8:12" s="176" customFormat="1">
      <c r="H1420" s="165"/>
      <c r="L1420" s="165"/>
    </row>
    <row r="1421" spans="8:12" s="176" customFormat="1">
      <c r="H1421" s="165"/>
      <c r="L1421" s="165"/>
    </row>
    <row r="1422" spans="8:12" s="176" customFormat="1">
      <c r="H1422" s="165"/>
      <c r="L1422" s="165"/>
    </row>
    <row r="1423" spans="8:12" s="176" customFormat="1">
      <c r="H1423" s="165"/>
      <c r="L1423" s="165"/>
    </row>
    <row r="1424" spans="8:12" s="176" customFormat="1">
      <c r="H1424" s="165"/>
      <c r="L1424" s="165"/>
    </row>
    <row r="1425" spans="8:12" s="176" customFormat="1">
      <c r="H1425" s="165"/>
      <c r="L1425" s="165"/>
    </row>
    <row r="1426" spans="8:12" s="176" customFormat="1">
      <c r="H1426" s="165"/>
      <c r="L1426" s="165"/>
    </row>
    <row r="1427" spans="8:12" s="176" customFormat="1">
      <c r="H1427" s="165"/>
      <c r="L1427" s="165"/>
    </row>
    <row r="1428" spans="8:12" s="176" customFormat="1">
      <c r="H1428" s="165"/>
      <c r="L1428" s="165"/>
    </row>
    <row r="1429" spans="8:12" s="176" customFormat="1">
      <c r="H1429" s="165"/>
      <c r="L1429" s="165"/>
    </row>
    <row r="1430" spans="8:12" s="176" customFormat="1">
      <c r="H1430" s="165"/>
      <c r="L1430" s="165"/>
    </row>
    <row r="1431" spans="8:12" s="176" customFormat="1">
      <c r="H1431" s="165"/>
      <c r="L1431" s="165"/>
    </row>
    <row r="1432" spans="8:12" s="176" customFormat="1">
      <c r="H1432" s="165"/>
      <c r="L1432" s="165"/>
    </row>
    <row r="1433" spans="8:12" s="176" customFormat="1">
      <c r="H1433" s="165"/>
      <c r="L1433" s="165"/>
    </row>
    <row r="1434" spans="8:12" s="176" customFormat="1">
      <c r="H1434" s="165"/>
      <c r="L1434" s="165"/>
    </row>
    <row r="1435" spans="8:12" s="176" customFormat="1">
      <c r="H1435" s="165"/>
      <c r="L1435" s="165"/>
    </row>
    <row r="1436" spans="8:12" s="176" customFormat="1">
      <c r="H1436" s="165"/>
      <c r="L1436" s="165"/>
    </row>
    <row r="1437" spans="8:12" s="176" customFormat="1">
      <c r="H1437" s="165"/>
      <c r="L1437" s="165"/>
    </row>
    <row r="1438" spans="8:12" s="176" customFormat="1">
      <c r="H1438" s="165"/>
      <c r="L1438" s="165"/>
    </row>
    <row r="1439" spans="8:12" s="176" customFormat="1">
      <c r="H1439" s="165"/>
      <c r="L1439" s="165"/>
    </row>
    <row r="1440" spans="8:12" s="176" customFormat="1">
      <c r="H1440" s="165"/>
      <c r="L1440" s="165"/>
    </row>
    <row r="1441" spans="8:12" s="176" customFormat="1">
      <c r="H1441" s="165"/>
      <c r="L1441" s="165"/>
    </row>
    <row r="1442" spans="8:12" s="176" customFormat="1">
      <c r="H1442" s="165"/>
      <c r="L1442" s="165"/>
    </row>
    <row r="1443" spans="8:12" s="176" customFormat="1">
      <c r="H1443" s="165"/>
      <c r="L1443" s="165"/>
    </row>
    <row r="1444" spans="8:12" s="176" customFormat="1">
      <c r="H1444" s="165"/>
      <c r="L1444" s="165"/>
    </row>
    <row r="1445" spans="8:12" s="176" customFormat="1">
      <c r="H1445" s="165"/>
      <c r="L1445" s="165"/>
    </row>
    <row r="1446" spans="8:12" s="176" customFormat="1">
      <c r="H1446" s="165"/>
      <c r="L1446" s="165"/>
    </row>
    <row r="1447" spans="8:12" s="176" customFormat="1">
      <c r="H1447" s="165"/>
      <c r="L1447" s="165"/>
    </row>
    <row r="1448" spans="8:12" s="176" customFormat="1">
      <c r="H1448" s="165"/>
      <c r="L1448" s="165"/>
    </row>
    <row r="1449" spans="8:12" s="176" customFormat="1">
      <c r="H1449" s="165"/>
      <c r="L1449" s="165"/>
    </row>
    <row r="1450" spans="8:12" s="176" customFormat="1">
      <c r="H1450" s="165"/>
      <c r="L1450" s="165"/>
    </row>
    <row r="1451" spans="8:12" s="176" customFormat="1">
      <c r="H1451" s="165"/>
      <c r="L1451" s="165"/>
    </row>
    <row r="1452" spans="8:12" s="176" customFormat="1">
      <c r="H1452" s="165"/>
      <c r="L1452" s="165"/>
    </row>
    <row r="1453" spans="8:12" s="176" customFormat="1">
      <c r="H1453" s="165"/>
      <c r="L1453" s="165"/>
    </row>
    <row r="1454" spans="8:12" s="176" customFormat="1">
      <c r="H1454" s="165"/>
      <c r="L1454" s="165"/>
    </row>
    <row r="1455" spans="8:12" s="176" customFormat="1">
      <c r="H1455" s="165"/>
      <c r="L1455" s="165"/>
    </row>
    <row r="1456" spans="8:12" s="176" customFormat="1">
      <c r="H1456" s="165"/>
      <c r="L1456" s="165"/>
    </row>
    <row r="1457" spans="8:12" s="176" customFormat="1">
      <c r="H1457" s="165"/>
      <c r="L1457" s="165"/>
    </row>
    <row r="1458" spans="8:12" s="176" customFormat="1">
      <c r="H1458" s="165"/>
      <c r="L1458" s="165"/>
    </row>
    <row r="1459" spans="8:12" s="176" customFormat="1">
      <c r="H1459" s="165"/>
      <c r="L1459" s="165"/>
    </row>
    <row r="1460" spans="8:12" s="176" customFormat="1">
      <c r="H1460" s="165"/>
      <c r="L1460" s="165"/>
    </row>
    <row r="1461" spans="8:12" s="176" customFormat="1">
      <c r="H1461" s="165"/>
      <c r="L1461" s="165"/>
    </row>
    <row r="1462" spans="8:12" s="176" customFormat="1">
      <c r="H1462" s="165"/>
      <c r="L1462" s="165"/>
    </row>
    <row r="1463" spans="8:12" s="176" customFormat="1">
      <c r="H1463" s="165"/>
      <c r="L1463" s="165"/>
    </row>
    <row r="1464" spans="8:12" s="176" customFormat="1">
      <c r="H1464" s="165"/>
      <c r="L1464" s="165"/>
    </row>
    <row r="1465" spans="8:12" s="176" customFormat="1">
      <c r="H1465" s="165"/>
      <c r="L1465" s="165"/>
    </row>
    <row r="1466" spans="8:12" s="176" customFormat="1">
      <c r="H1466" s="165"/>
      <c r="L1466" s="165"/>
    </row>
    <row r="1467" spans="8:12" s="176" customFormat="1">
      <c r="H1467" s="165"/>
      <c r="L1467" s="165"/>
    </row>
    <row r="1468" spans="8:12" s="176" customFormat="1">
      <c r="H1468" s="165"/>
      <c r="L1468" s="165"/>
    </row>
    <row r="1469" spans="8:12" s="176" customFormat="1">
      <c r="H1469" s="165"/>
      <c r="L1469" s="165"/>
    </row>
    <row r="1470" spans="8:12" s="176" customFormat="1">
      <c r="H1470" s="165"/>
      <c r="L1470" s="165"/>
    </row>
    <row r="1471" spans="8:12" s="176" customFormat="1">
      <c r="H1471" s="165"/>
      <c r="L1471" s="165"/>
    </row>
    <row r="1472" spans="8:12" s="176" customFormat="1">
      <c r="H1472" s="165"/>
      <c r="L1472" s="165"/>
    </row>
    <row r="1473" spans="8:12" s="176" customFormat="1">
      <c r="H1473" s="165"/>
      <c r="L1473" s="165"/>
    </row>
    <row r="1474" spans="8:12" s="176" customFormat="1">
      <c r="H1474" s="165"/>
      <c r="L1474" s="165"/>
    </row>
    <row r="1475" spans="8:12" s="176" customFormat="1">
      <c r="H1475" s="165"/>
      <c r="L1475" s="165"/>
    </row>
    <row r="1476" spans="8:12" s="176" customFormat="1">
      <c r="H1476" s="165"/>
      <c r="L1476" s="165"/>
    </row>
    <row r="1477" spans="8:12" s="176" customFormat="1">
      <c r="H1477" s="165"/>
      <c r="L1477" s="165"/>
    </row>
    <row r="1478" spans="8:12" s="176" customFormat="1">
      <c r="H1478" s="165"/>
      <c r="L1478" s="165"/>
    </row>
    <row r="1479" spans="8:12" s="176" customFormat="1">
      <c r="H1479" s="165"/>
      <c r="L1479" s="165"/>
    </row>
    <row r="1480" spans="8:12" s="176" customFormat="1">
      <c r="H1480" s="165"/>
      <c r="L1480" s="165"/>
    </row>
    <row r="1481" spans="8:12" s="176" customFormat="1">
      <c r="H1481" s="165"/>
      <c r="L1481" s="165"/>
    </row>
    <row r="1482" spans="8:12" s="176" customFormat="1">
      <c r="H1482" s="165"/>
      <c r="L1482" s="165"/>
    </row>
    <row r="1483" spans="8:12" s="176" customFormat="1">
      <c r="H1483" s="165"/>
      <c r="L1483" s="165"/>
    </row>
    <row r="1484" spans="8:12" s="176" customFormat="1">
      <c r="H1484" s="165"/>
      <c r="L1484" s="165"/>
    </row>
    <row r="1485" spans="8:12" s="176" customFormat="1">
      <c r="H1485" s="165"/>
      <c r="L1485" s="165"/>
    </row>
    <row r="1486" spans="8:12" s="176" customFormat="1">
      <c r="H1486" s="165"/>
      <c r="L1486" s="165"/>
    </row>
    <row r="1487" spans="8:12" s="176" customFormat="1">
      <c r="H1487" s="165"/>
      <c r="L1487" s="165"/>
    </row>
    <row r="1488" spans="8:12" s="176" customFormat="1">
      <c r="H1488" s="165"/>
      <c r="L1488" s="165"/>
    </row>
    <row r="1489" spans="8:12" s="176" customFormat="1">
      <c r="H1489" s="165"/>
      <c r="L1489" s="165"/>
    </row>
    <row r="1490" spans="8:12" s="176" customFormat="1">
      <c r="H1490" s="165"/>
      <c r="L1490" s="165"/>
    </row>
    <row r="1491" spans="8:12" s="176" customFormat="1">
      <c r="H1491" s="165"/>
      <c r="L1491" s="165"/>
    </row>
    <row r="1492" spans="8:12" s="176" customFormat="1">
      <c r="H1492" s="165"/>
      <c r="L1492" s="165"/>
    </row>
    <row r="1493" spans="8:12" s="176" customFormat="1">
      <c r="H1493" s="165"/>
      <c r="L1493" s="165"/>
    </row>
    <row r="1494" spans="8:12" s="176" customFormat="1">
      <c r="H1494" s="165"/>
      <c r="L1494" s="165"/>
    </row>
    <row r="1495" spans="8:12" s="176" customFormat="1">
      <c r="H1495" s="165"/>
      <c r="L1495" s="165"/>
    </row>
    <row r="1496" spans="8:12" s="176" customFormat="1">
      <c r="H1496" s="165"/>
      <c r="L1496" s="165"/>
    </row>
    <row r="1497" spans="8:12" s="176" customFormat="1">
      <c r="H1497" s="165"/>
      <c r="L1497" s="165"/>
    </row>
    <row r="1498" spans="8:12" s="176" customFormat="1">
      <c r="H1498" s="165"/>
      <c r="L1498" s="165"/>
    </row>
    <row r="1499" spans="8:12" s="176" customFormat="1">
      <c r="H1499" s="165"/>
      <c r="L1499" s="165"/>
    </row>
    <row r="1500" spans="8:12" s="176" customFormat="1">
      <c r="H1500" s="165"/>
      <c r="L1500" s="165"/>
    </row>
    <row r="1501" spans="8:12" s="176" customFormat="1">
      <c r="H1501" s="165"/>
      <c r="L1501" s="165"/>
    </row>
    <row r="1502" spans="8:12" s="176" customFormat="1">
      <c r="H1502" s="165"/>
      <c r="L1502" s="165"/>
    </row>
    <row r="1503" spans="8:12" s="176" customFormat="1">
      <c r="H1503" s="165"/>
      <c r="L1503" s="165"/>
    </row>
    <row r="1504" spans="8:12" s="176" customFormat="1">
      <c r="H1504" s="165"/>
      <c r="L1504" s="165"/>
    </row>
    <row r="1505" spans="8:12" s="176" customFormat="1">
      <c r="H1505" s="165"/>
      <c r="L1505" s="165"/>
    </row>
    <row r="1506" spans="8:12" s="176" customFormat="1">
      <c r="H1506" s="165"/>
      <c r="L1506" s="165"/>
    </row>
    <row r="1507" spans="8:12" s="176" customFormat="1">
      <c r="H1507" s="165"/>
      <c r="L1507" s="165"/>
    </row>
    <row r="1508" spans="8:12" s="176" customFormat="1">
      <c r="H1508" s="165"/>
      <c r="L1508" s="165"/>
    </row>
    <row r="1509" spans="8:12" s="176" customFormat="1">
      <c r="H1509" s="165"/>
      <c r="L1509" s="165"/>
    </row>
    <row r="1510" spans="8:12" s="176" customFormat="1">
      <c r="H1510" s="165"/>
      <c r="L1510" s="165"/>
    </row>
    <row r="1511" spans="8:12" s="176" customFormat="1">
      <c r="H1511" s="165"/>
      <c r="L1511" s="165"/>
    </row>
    <row r="1512" spans="8:12" s="176" customFormat="1">
      <c r="H1512" s="165"/>
      <c r="L1512" s="165"/>
    </row>
    <row r="1513" spans="8:12" s="176" customFormat="1">
      <c r="H1513" s="165"/>
      <c r="L1513" s="165"/>
    </row>
    <row r="1514" spans="8:12" s="176" customFormat="1">
      <c r="H1514" s="165"/>
      <c r="L1514" s="165"/>
    </row>
    <row r="1515" spans="8:12" s="176" customFormat="1">
      <c r="H1515" s="165"/>
      <c r="L1515" s="165"/>
    </row>
    <row r="1516" spans="8:12" s="176" customFormat="1">
      <c r="H1516" s="165"/>
      <c r="L1516" s="165"/>
    </row>
    <row r="1517" spans="8:12" s="176" customFormat="1">
      <c r="H1517" s="165"/>
      <c r="L1517" s="165"/>
    </row>
    <row r="1518" spans="8:12" s="176" customFormat="1">
      <c r="H1518" s="165"/>
      <c r="L1518" s="165"/>
    </row>
    <row r="1519" spans="8:12" s="176" customFormat="1">
      <c r="H1519" s="165"/>
      <c r="L1519" s="165"/>
    </row>
    <row r="1520" spans="8:12" s="176" customFormat="1">
      <c r="H1520" s="165"/>
      <c r="L1520" s="165"/>
    </row>
    <row r="1521" spans="8:12" s="176" customFormat="1">
      <c r="H1521" s="165"/>
      <c r="L1521" s="165"/>
    </row>
    <row r="1522" spans="8:12" s="176" customFormat="1">
      <c r="H1522" s="165"/>
      <c r="L1522" s="165"/>
    </row>
    <row r="1523" spans="8:12" s="176" customFormat="1">
      <c r="H1523" s="165"/>
      <c r="L1523" s="165"/>
    </row>
    <row r="1524" spans="8:12" s="176" customFormat="1">
      <c r="H1524" s="165"/>
      <c r="L1524" s="165"/>
    </row>
    <row r="1525" spans="8:12" s="176" customFormat="1">
      <c r="H1525" s="165"/>
      <c r="L1525" s="165"/>
    </row>
    <row r="1526" spans="8:12" s="176" customFormat="1">
      <c r="H1526" s="165"/>
      <c r="L1526" s="165"/>
    </row>
    <row r="1527" spans="8:12" s="176" customFormat="1">
      <c r="H1527" s="165"/>
      <c r="L1527" s="165"/>
    </row>
    <row r="1528" spans="8:12" s="176" customFormat="1">
      <c r="H1528" s="165"/>
      <c r="L1528" s="165"/>
    </row>
    <row r="1529" spans="8:12" s="176" customFormat="1">
      <c r="H1529" s="165"/>
      <c r="L1529" s="165"/>
    </row>
    <row r="1530" spans="8:12" s="176" customFormat="1">
      <c r="H1530" s="165"/>
      <c r="L1530" s="165"/>
    </row>
    <row r="1531" spans="8:12" s="176" customFormat="1">
      <c r="H1531" s="165"/>
      <c r="L1531" s="165"/>
    </row>
    <row r="1532" spans="8:12" s="176" customFormat="1">
      <c r="H1532" s="165"/>
      <c r="L1532" s="165"/>
    </row>
    <row r="1533" spans="8:12" s="176" customFormat="1">
      <c r="H1533" s="165"/>
      <c r="L1533" s="165"/>
    </row>
    <row r="1534" spans="8:12" s="176" customFormat="1">
      <c r="H1534" s="165"/>
      <c r="L1534" s="165"/>
    </row>
    <row r="1535" spans="8:12" s="176" customFormat="1">
      <c r="H1535" s="165"/>
      <c r="L1535" s="165"/>
    </row>
    <row r="1536" spans="8:12" s="176" customFormat="1">
      <c r="H1536" s="165"/>
      <c r="L1536" s="165"/>
    </row>
    <row r="1537" spans="8:12" s="176" customFormat="1">
      <c r="H1537" s="165"/>
      <c r="L1537" s="165"/>
    </row>
    <row r="1538" spans="8:12" s="176" customFormat="1">
      <c r="H1538" s="165"/>
      <c r="L1538" s="165"/>
    </row>
    <row r="1539" spans="8:12" s="176" customFormat="1">
      <c r="H1539" s="165"/>
      <c r="L1539" s="165"/>
    </row>
    <row r="1540" spans="8:12" s="176" customFormat="1">
      <c r="H1540" s="165"/>
      <c r="L1540" s="165"/>
    </row>
    <row r="1541" spans="8:12" s="176" customFormat="1">
      <c r="H1541" s="165"/>
      <c r="L1541" s="165"/>
    </row>
    <row r="1542" spans="8:12" s="176" customFormat="1">
      <c r="H1542" s="165"/>
      <c r="L1542" s="165"/>
    </row>
    <row r="1543" spans="8:12" s="176" customFormat="1">
      <c r="H1543" s="165"/>
      <c r="L1543" s="165"/>
    </row>
    <row r="1544" spans="8:12" s="176" customFormat="1">
      <c r="H1544" s="165"/>
      <c r="L1544" s="165"/>
    </row>
    <row r="1545" spans="8:12" s="176" customFormat="1">
      <c r="H1545" s="165"/>
      <c r="L1545" s="165"/>
    </row>
    <row r="1546" spans="8:12" s="176" customFormat="1">
      <c r="H1546" s="165"/>
      <c r="L1546" s="165"/>
    </row>
    <row r="1547" spans="8:12" s="176" customFormat="1">
      <c r="H1547" s="165"/>
      <c r="L1547" s="165"/>
    </row>
    <row r="1548" spans="8:12" s="176" customFormat="1">
      <c r="H1548" s="165"/>
      <c r="L1548" s="165"/>
    </row>
    <row r="1549" spans="8:12" s="176" customFormat="1">
      <c r="H1549" s="165"/>
      <c r="L1549" s="165"/>
    </row>
    <row r="1550" spans="8:12" s="176" customFormat="1">
      <c r="H1550" s="165"/>
      <c r="L1550" s="165"/>
    </row>
    <row r="1551" spans="8:12" s="176" customFormat="1">
      <c r="H1551" s="165"/>
      <c r="L1551" s="165"/>
    </row>
    <row r="1552" spans="8:12" s="176" customFormat="1">
      <c r="H1552" s="165"/>
      <c r="L1552" s="165"/>
    </row>
    <row r="1553" spans="8:12" s="176" customFormat="1">
      <c r="H1553" s="165"/>
      <c r="L1553" s="165"/>
    </row>
    <row r="1554" spans="8:12" s="176" customFormat="1">
      <c r="H1554" s="165"/>
      <c r="L1554" s="165"/>
    </row>
    <row r="1555" spans="8:12" s="176" customFormat="1">
      <c r="H1555" s="165"/>
      <c r="L1555" s="165"/>
    </row>
    <row r="1556" spans="8:12" s="176" customFormat="1">
      <c r="H1556" s="165"/>
      <c r="L1556" s="165"/>
    </row>
    <row r="1557" spans="8:12" s="176" customFormat="1">
      <c r="H1557" s="165"/>
      <c r="L1557" s="165"/>
    </row>
    <row r="1558" spans="8:12" s="176" customFormat="1">
      <c r="H1558" s="165"/>
      <c r="L1558" s="165"/>
    </row>
    <row r="1559" spans="8:12" s="176" customFormat="1">
      <c r="H1559" s="165"/>
      <c r="L1559" s="165"/>
    </row>
    <row r="1560" spans="8:12" s="176" customFormat="1">
      <c r="H1560" s="165"/>
      <c r="L1560" s="165"/>
    </row>
    <row r="1561" spans="8:12" s="176" customFormat="1">
      <c r="H1561" s="165"/>
      <c r="L1561" s="165"/>
    </row>
    <row r="1562" spans="8:12" s="176" customFormat="1">
      <c r="H1562" s="165"/>
      <c r="L1562" s="165"/>
    </row>
    <row r="1563" spans="8:12" s="176" customFormat="1">
      <c r="H1563" s="165"/>
      <c r="L1563" s="165"/>
    </row>
    <row r="1564" spans="8:12" s="176" customFormat="1">
      <c r="H1564" s="165"/>
      <c r="L1564" s="165"/>
    </row>
    <row r="1565" spans="8:12" s="176" customFormat="1">
      <c r="H1565" s="165"/>
      <c r="L1565" s="165"/>
    </row>
    <row r="1566" spans="8:12" s="176" customFormat="1">
      <c r="H1566" s="165"/>
      <c r="L1566" s="165"/>
    </row>
    <row r="1567" spans="8:12" s="176" customFormat="1">
      <c r="H1567" s="165"/>
      <c r="L1567" s="165"/>
    </row>
    <row r="1568" spans="8:12" s="176" customFormat="1">
      <c r="H1568" s="165"/>
      <c r="L1568" s="165"/>
    </row>
    <row r="1569" spans="8:12" s="176" customFormat="1">
      <c r="H1569" s="165"/>
      <c r="L1569" s="165"/>
    </row>
    <row r="1570" spans="8:12" s="176" customFormat="1">
      <c r="H1570" s="165"/>
      <c r="L1570" s="165"/>
    </row>
    <row r="1571" spans="8:12" s="176" customFormat="1">
      <c r="H1571" s="165"/>
      <c r="L1571" s="165"/>
    </row>
    <row r="1572" spans="8:12" s="176" customFormat="1">
      <c r="H1572" s="165"/>
      <c r="L1572" s="165"/>
    </row>
    <row r="1573" spans="8:12" s="176" customFormat="1">
      <c r="H1573" s="165"/>
      <c r="L1573" s="165"/>
    </row>
    <row r="1574" spans="8:12" s="176" customFormat="1">
      <c r="H1574" s="165"/>
      <c r="L1574" s="165"/>
    </row>
    <row r="1575" spans="8:12" s="176" customFormat="1">
      <c r="H1575" s="165"/>
      <c r="L1575" s="165"/>
    </row>
    <row r="1576" spans="8:12" s="176" customFormat="1">
      <c r="H1576" s="165"/>
      <c r="L1576" s="165"/>
    </row>
    <row r="1577" spans="8:12" s="176" customFormat="1">
      <c r="H1577" s="165"/>
      <c r="L1577" s="165"/>
    </row>
    <row r="1578" spans="8:12" s="176" customFormat="1">
      <c r="H1578" s="165"/>
      <c r="L1578" s="165"/>
    </row>
    <row r="1579" spans="8:12" s="176" customFormat="1">
      <c r="H1579" s="165"/>
      <c r="L1579" s="165"/>
    </row>
    <row r="1580" spans="8:12" s="176" customFormat="1">
      <c r="H1580" s="165"/>
      <c r="L1580" s="165"/>
    </row>
    <row r="1581" spans="8:12" s="176" customFormat="1">
      <c r="H1581" s="165"/>
      <c r="L1581" s="165"/>
    </row>
    <row r="1582" spans="8:12" s="176" customFormat="1">
      <c r="H1582" s="165"/>
      <c r="L1582" s="165"/>
    </row>
    <row r="1583" spans="8:12" s="176" customFormat="1">
      <c r="H1583" s="165"/>
      <c r="L1583" s="165"/>
    </row>
    <row r="1584" spans="8:12" s="176" customFormat="1">
      <c r="H1584" s="165"/>
      <c r="L1584" s="165"/>
    </row>
    <row r="1585" spans="8:12" s="176" customFormat="1">
      <c r="H1585" s="165"/>
      <c r="L1585" s="165"/>
    </row>
    <row r="1586" spans="8:12" s="176" customFormat="1">
      <c r="H1586" s="165"/>
      <c r="L1586" s="165"/>
    </row>
    <row r="1587" spans="8:12" s="176" customFormat="1">
      <c r="H1587" s="165"/>
      <c r="L1587" s="165"/>
    </row>
    <row r="1588" spans="8:12" s="176" customFormat="1">
      <c r="H1588" s="165"/>
      <c r="L1588" s="165"/>
    </row>
    <row r="1589" spans="8:12" s="176" customFormat="1">
      <c r="H1589" s="165"/>
      <c r="L1589" s="165"/>
    </row>
    <row r="1590" spans="8:12" s="176" customFormat="1">
      <c r="H1590" s="165"/>
      <c r="L1590" s="165"/>
    </row>
    <row r="1591" spans="8:12" s="176" customFormat="1">
      <c r="H1591" s="165"/>
      <c r="L1591" s="165"/>
    </row>
    <row r="1592" spans="8:12" s="176" customFormat="1">
      <c r="H1592" s="165"/>
      <c r="L1592" s="165"/>
    </row>
    <row r="1593" spans="8:12" s="176" customFormat="1">
      <c r="H1593" s="165"/>
      <c r="L1593" s="165"/>
    </row>
    <row r="1594" spans="8:12" s="176" customFormat="1">
      <c r="H1594" s="165"/>
      <c r="L1594" s="165"/>
    </row>
    <row r="1595" spans="8:12" s="176" customFormat="1">
      <c r="H1595" s="165"/>
      <c r="L1595" s="165"/>
    </row>
    <row r="1596" spans="8:12" s="176" customFormat="1">
      <c r="H1596" s="165"/>
      <c r="L1596" s="165"/>
    </row>
    <row r="1597" spans="8:12" s="176" customFormat="1">
      <c r="H1597" s="165"/>
      <c r="L1597" s="165"/>
    </row>
    <row r="1598" spans="8:12" s="176" customFormat="1">
      <c r="H1598" s="165"/>
      <c r="L1598" s="165"/>
    </row>
    <row r="1599" spans="8:12" s="176" customFormat="1">
      <c r="H1599" s="165"/>
      <c r="L1599" s="165"/>
    </row>
    <row r="1600" spans="8:12" s="176" customFormat="1">
      <c r="H1600" s="165"/>
      <c r="L1600" s="165"/>
    </row>
    <row r="1601" spans="8:12" s="176" customFormat="1">
      <c r="H1601" s="165"/>
      <c r="L1601" s="165"/>
    </row>
    <row r="1602" spans="8:12" s="176" customFormat="1">
      <c r="H1602" s="165"/>
      <c r="L1602" s="165"/>
    </row>
    <row r="1603" spans="8:12" s="176" customFormat="1">
      <c r="H1603" s="165"/>
      <c r="L1603" s="165"/>
    </row>
    <row r="1604" spans="8:12" s="176" customFormat="1">
      <c r="H1604" s="165"/>
      <c r="L1604" s="165"/>
    </row>
    <row r="1605" spans="8:12" s="176" customFormat="1">
      <c r="H1605" s="165"/>
      <c r="L1605" s="165"/>
    </row>
    <row r="1606" spans="8:12" s="176" customFormat="1">
      <c r="H1606" s="165"/>
      <c r="L1606" s="165"/>
    </row>
    <row r="1607" spans="8:12" s="176" customFormat="1">
      <c r="H1607" s="165"/>
      <c r="L1607" s="165"/>
    </row>
    <row r="1608" spans="8:12" s="176" customFormat="1">
      <c r="H1608" s="165"/>
      <c r="L1608" s="165"/>
    </row>
    <row r="1609" spans="8:12" s="176" customFormat="1">
      <c r="H1609" s="165"/>
      <c r="L1609" s="165"/>
    </row>
    <row r="1610" spans="8:12" s="176" customFormat="1">
      <c r="H1610" s="165"/>
      <c r="L1610" s="165"/>
    </row>
    <row r="1611" spans="8:12" s="176" customFormat="1">
      <c r="H1611" s="165"/>
      <c r="L1611" s="165"/>
    </row>
    <row r="1612" spans="8:12" s="176" customFormat="1">
      <c r="H1612" s="165"/>
      <c r="L1612" s="165"/>
    </row>
    <row r="1613" spans="8:12" s="176" customFormat="1">
      <c r="H1613" s="165"/>
      <c r="L1613" s="165"/>
    </row>
    <row r="1614" spans="8:12" s="176" customFormat="1">
      <c r="H1614" s="165"/>
      <c r="L1614" s="165"/>
    </row>
    <row r="1615" spans="8:12" s="176" customFormat="1">
      <c r="H1615" s="165"/>
      <c r="L1615" s="165"/>
    </row>
    <row r="1616" spans="8:12" s="176" customFormat="1">
      <c r="H1616" s="165"/>
      <c r="L1616" s="165"/>
    </row>
    <row r="1617" spans="8:12" s="176" customFormat="1">
      <c r="H1617" s="165"/>
      <c r="L1617" s="165"/>
    </row>
    <row r="1618" spans="8:12" s="176" customFormat="1">
      <c r="H1618" s="165"/>
      <c r="L1618" s="165"/>
    </row>
    <row r="1619" spans="8:12" s="176" customFormat="1">
      <c r="H1619" s="165"/>
      <c r="L1619" s="165"/>
    </row>
    <row r="1620" spans="8:12" s="176" customFormat="1">
      <c r="H1620" s="165"/>
      <c r="L1620" s="165"/>
    </row>
    <row r="1621" spans="8:12" s="176" customFormat="1">
      <c r="H1621" s="165"/>
      <c r="L1621" s="165"/>
    </row>
    <row r="1622" spans="8:12" s="176" customFormat="1">
      <c r="H1622" s="165"/>
      <c r="L1622" s="165"/>
    </row>
    <row r="1623" spans="8:12" s="176" customFormat="1">
      <c r="H1623" s="165"/>
      <c r="L1623" s="165"/>
    </row>
    <row r="1624" spans="8:12" s="176" customFormat="1">
      <c r="H1624" s="165"/>
      <c r="L1624" s="165"/>
    </row>
    <row r="1625" spans="8:12" s="176" customFormat="1">
      <c r="H1625" s="165"/>
      <c r="L1625" s="165"/>
    </row>
    <row r="1626" spans="8:12" s="176" customFormat="1">
      <c r="H1626" s="165"/>
      <c r="L1626" s="165"/>
    </row>
    <row r="1627" spans="8:12" s="176" customFormat="1">
      <c r="H1627" s="165"/>
      <c r="L1627" s="165"/>
    </row>
    <row r="1628" spans="8:12" s="176" customFormat="1">
      <c r="H1628" s="165"/>
      <c r="L1628" s="165"/>
    </row>
    <row r="1629" spans="8:12" s="176" customFormat="1">
      <c r="H1629" s="165"/>
      <c r="L1629" s="165"/>
    </row>
    <row r="1630" spans="8:12" s="176" customFormat="1">
      <c r="H1630" s="165"/>
      <c r="L1630" s="165"/>
    </row>
    <row r="1631" spans="8:12" s="176" customFormat="1">
      <c r="H1631" s="165"/>
      <c r="L1631" s="165"/>
    </row>
    <row r="1632" spans="8:12" s="176" customFormat="1">
      <c r="H1632" s="165"/>
      <c r="L1632" s="165"/>
    </row>
    <row r="1633" spans="8:12" s="176" customFormat="1">
      <c r="H1633" s="165"/>
      <c r="L1633" s="165"/>
    </row>
    <row r="1634" spans="8:12" s="176" customFormat="1">
      <c r="H1634" s="165"/>
      <c r="L1634" s="165"/>
    </row>
    <row r="1635" spans="8:12" s="176" customFormat="1">
      <c r="H1635" s="165"/>
      <c r="L1635" s="165"/>
    </row>
    <row r="1636" spans="8:12" s="176" customFormat="1">
      <c r="H1636" s="165"/>
      <c r="L1636" s="165"/>
    </row>
    <row r="1637" spans="8:12" s="176" customFormat="1">
      <c r="H1637" s="165"/>
      <c r="L1637" s="165"/>
    </row>
    <row r="1638" spans="8:12" s="176" customFormat="1">
      <c r="H1638" s="165"/>
      <c r="L1638" s="165"/>
    </row>
    <row r="1639" spans="8:12" s="176" customFormat="1">
      <c r="H1639" s="165"/>
      <c r="L1639" s="165"/>
    </row>
    <row r="1640" spans="8:12" s="176" customFormat="1">
      <c r="H1640" s="165"/>
      <c r="L1640" s="165"/>
    </row>
    <row r="1641" spans="8:12" s="176" customFormat="1">
      <c r="H1641" s="165"/>
      <c r="L1641" s="165"/>
    </row>
    <row r="1642" spans="8:12" s="176" customFormat="1">
      <c r="H1642" s="165"/>
      <c r="L1642" s="165"/>
    </row>
    <row r="1643" spans="8:12" s="176" customFormat="1">
      <c r="H1643" s="165"/>
      <c r="L1643" s="165"/>
    </row>
    <row r="1644" spans="8:12" s="176" customFormat="1">
      <c r="H1644" s="165"/>
      <c r="L1644" s="165"/>
    </row>
    <row r="1645" spans="8:12" s="176" customFormat="1">
      <c r="H1645" s="165"/>
      <c r="L1645" s="165"/>
    </row>
    <row r="1646" spans="8:12" s="176" customFormat="1">
      <c r="H1646" s="165"/>
      <c r="L1646" s="165"/>
    </row>
    <row r="1647" spans="8:12" s="176" customFormat="1">
      <c r="H1647" s="165"/>
      <c r="L1647" s="165"/>
    </row>
    <row r="1648" spans="8:12" s="176" customFormat="1">
      <c r="H1648" s="165"/>
      <c r="L1648" s="165"/>
    </row>
    <row r="1649" spans="8:12" s="176" customFormat="1">
      <c r="H1649" s="165"/>
      <c r="L1649" s="165"/>
    </row>
    <row r="1650" spans="8:12" s="176" customFormat="1">
      <c r="H1650" s="165"/>
      <c r="L1650" s="165"/>
    </row>
    <row r="1651" spans="8:12" s="176" customFormat="1">
      <c r="H1651" s="165"/>
      <c r="L1651" s="165"/>
    </row>
    <row r="1652" spans="8:12" s="176" customFormat="1">
      <c r="H1652" s="165"/>
      <c r="L1652" s="165"/>
    </row>
    <row r="1653" spans="8:12" s="176" customFormat="1">
      <c r="H1653" s="165"/>
      <c r="L1653" s="165"/>
    </row>
    <row r="1654" spans="8:12" s="176" customFormat="1">
      <c r="H1654" s="165"/>
      <c r="L1654" s="165"/>
    </row>
    <row r="1655" spans="8:12" s="176" customFormat="1">
      <c r="H1655" s="165"/>
      <c r="L1655" s="165"/>
    </row>
    <row r="1656" spans="8:12" s="176" customFormat="1">
      <c r="H1656" s="165"/>
      <c r="L1656" s="165"/>
    </row>
    <row r="1657" spans="8:12" s="176" customFormat="1">
      <c r="H1657" s="165"/>
      <c r="L1657" s="165"/>
    </row>
    <row r="1658" spans="8:12" s="176" customFormat="1">
      <c r="H1658" s="165"/>
      <c r="L1658" s="165"/>
    </row>
    <row r="1659" spans="8:12" s="176" customFormat="1">
      <c r="H1659" s="165"/>
      <c r="L1659" s="165"/>
    </row>
    <row r="1660" spans="8:12" s="176" customFormat="1">
      <c r="H1660" s="165"/>
      <c r="L1660" s="165"/>
    </row>
    <row r="1661" spans="8:12" s="176" customFormat="1">
      <c r="H1661" s="165"/>
      <c r="L1661" s="165"/>
    </row>
    <row r="1662" spans="8:12" s="176" customFormat="1">
      <c r="H1662" s="165"/>
      <c r="L1662" s="165"/>
    </row>
    <row r="1663" spans="8:12" s="176" customFormat="1">
      <c r="H1663" s="165"/>
      <c r="L1663" s="165"/>
    </row>
    <row r="1664" spans="8:12" s="176" customFormat="1">
      <c r="H1664" s="165"/>
      <c r="L1664" s="165"/>
    </row>
    <row r="1665" spans="8:12" s="176" customFormat="1">
      <c r="H1665" s="165"/>
      <c r="L1665" s="165"/>
    </row>
    <row r="1666" spans="8:12" s="176" customFormat="1">
      <c r="H1666" s="165"/>
      <c r="L1666" s="165"/>
    </row>
    <row r="1667" spans="8:12" s="176" customFormat="1">
      <c r="H1667" s="165"/>
      <c r="L1667" s="165"/>
    </row>
    <row r="1668" spans="8:12" s="176" customFormat="1">
      <c r="H1668" s="165"/>
      <c r="L1668" s="165"/>
    </row>
    <row r="1669" spans="8:12" s="176" customFormat="1">
      <c r="H1669" s="165"/>
      <c r="L1669" s="165"/>
    </row>
    <row r="1670" spans="8:12" s="176" customFormat="1">
      <c r="H1670" s="165"/>
      <c r="L1670" s="165"/>
    </row>
    <row r="1671" spans="8:12" s="176" customFormat="1">
      <c r="H1671" s="165"/>
      <c r="L1671" s="165"/>
    </row>
    <row r="1672" spans="8:12" s="176" customFormat="1">
      <c r="H1672" s="165"/>
      <c r="L1672" s="165"/>
    </row>
    <row r="1673" spans="8:12" s="176" customFormat="1">
      <c r="H1673" s="165"/>
      <c r="L1673" s="165"/>
    </row>
    <row r="1674" spans="8:12" s="176" customFormat="1">
      <c r="H1674" s="165"/>
      <c r="L1674" s="165"/>
    </row>
    <row r="1675" spans="8:12" s="176" customFormat="1">
      <c r="H1675" s="165"/>
      <c r="L1675" s="165"/>
    </row>
    <row r="1676" spans="8:12" s="176" customFormat="1">
      <c r="H1676" s="165"/>
      <c r="L1676" s="165"/>
    </row>
    <row r="1677" spans="8:12" s="176" customFormat="1">
      <c r="H1677" s="165"/>
      <c r="L1677" s="165"/>
    </row>
    <row r="1678" spans="8:12" s="176" customFormat="1">
      <c r="H1678" s="165"/>
      <c r="L1678" s="165"/>
    </row>
    <row r="1679" spans="8:12" s="176" customFormat="1">
      <c r="H1679" s="165"/>
      <c r="L1679" s="165"/>
    </row>
    <row r="1680" spans="8:12" s="176" customFormat="1">
      <c r="H1680" s="165"/>
      <c r="L1680" s="165"/>
    </row>
    <row r="1681" spans="8:12" s="176" customFormat="1">
      <c r="H1681" s="165"/>
      <c r="L1681" s="165"/>
    </row>
    <row r="1682" spans="8:12" s="176" customFormat="1">
      <c r="H1682" s="165"/>
      <c r="L1682" s="165"/>
    </row>
    <row r="1683" spans="8:12" s="176" customFormat="1">
      <c r="H1683" s="165"/>
      <c r="L1683" s="165"/>
    </row>
    <row r="1684" spans="8:12" s="176" customFormat="1">
      <c r="H1684" s="165"/>
      <c r="L1684" s="165"/>
    </row>
    <row r="1685" spans="8:12" s="176" customFormat="1">
      <c r="H1685" s="165"/>
      <c r="L1685" s="165"/>
    </row>
    <row r="1686" spans="8:12" s="176" customFormat="1">
      <c r="H1686" s="165"/>
      <c r="L1686" s="165"/>
    </row>
    <row r="1687" spans="8:12" s="176" customFormat="1">
      <c r="H1687" s="165"/>
      <c r="L1687" s="165"/>
    </row>
    <row r="1688" spans="8:12" s="176" customFormat="1">
      <c r="H1688" s="165"/>
      <c r="L1688" s="165"/>
    </row>
    <row r="1689" spans="8:12" s="176" customFormat="1">
      <c r="H1689" s="165"/>
      <c r="L1689" s="165"/>
    </row>
    <row r="1690" spans="8:12" s="176" customFormat="1">
      <c r="H1690" s="165"/>
      <c r="L1690" s="165"/>
    </row>
    <row r="1691" spans="8:12" s="176" customFormat="1">
      <c r="H1691" s="165"/>
      <c r="L1691" s="165"/>
    </row>
    <row r="1692" spans="8:12" s="176" customFormat="1">
      <c r="H1692" s="165"/>
      <c r="L1692" s="165"/>
    </row>
    <row r="1693" spans="8:12" s="176" customFormat="1">
      <c r="H1693" s="165"/>
      <c r="L1693" s="165"/>
    </row>
    <row r="1694" spans="8:12" s="176" customFormat="1">
      <c r="H1694" s="165"/>
      <c r="L1694" s="165"/>
    </row>
    <row r="1695" spans="8:12" s="176" customFormat="1">
      <c r="H1695" s="165"/>
      <c r="L1695" s="165"/>
    </row>
    <row r="1696" spans="8:12" s="176" customFormat="1">
      <c r="H1696" s="165"/>
      <c r="L1696" s="165"/>
    </row>
    <row r="1697" spans="8:12" s="176" customFormat="1">
      <c r="H1697" s="165"/>
      <c r="L1697" s="165"/>
    </row>
    <row r="1698" spans="8:12" s="176" customFormat="1">
      <c r="H1698" s="165"/>
      <c r="L1698" s="165"/>
    </row>
    <row r="1699" spans="8:12" s="176" customFormat="1">
      <c r="H1699" s="165"/>
      <c r="L1699" s="165"/>
    </row>
    <row r="1700" spans="8:12" s="176" customFormat="1">
      <c r="H1700" s="165"/>
      <c r="L1700" s="165"/>
    </row>
    <row r="1701" spans="8:12" s="176" customFormat="1">
      <c r="H1701" s="165"/>
      <c r="L1701" s="165"/>
    </row>
    <row r="1702" spans="8:12" s="176" customFormat="1">
      <c r="H1702" s="165"/>
      <c r="L1702" s="165"/>
    </row>
    <row r="1703" spans="8:12" s="176" customFormat="1">
      <c r="H1703" s="165"/>
      <c r="L1703" s="165"/>
    </row>
    <row r="1704" spans="8:12" s="176" customFormat="1">
      <c r="H1704" s="165"/>
      <c r="L1704" s="165"/>
    </row>
    <row r="1705" spans="8:12" s="176" customFormat="1">
      <c r="H1705" s="165"/>
      <c r="L1705" s="165"/>
    </row>
    <row r="1706" spans="8:12" s="176" customFormat="1">
      <c r="H1706" s="165"/>
      <c r="L1706" s="165"/>
    </row>
    <row r="1707" spans="8:12" s="176" customFormat="1">
      <c r="H1707" s="165"/>
      <c r="L1707" s="165"/>
    </row>
    <row r="1708" spans="8:12" s="176" customFormat="1">
      <c r="H1708" s="165"/>
      <c r="L1708" s="165"/>
    </row>
    <row r="1709" spans="8:12" s="176" customFormat="1">
      <c r="H1709" s="165"/>
      <c r="L1709" s="165"/>
    </row>
    <row r="1710" spans="8:12" s="176" customFormat="1">
      <c r="H1710" s="165"/>
      <c r="L1710" s="165"/>
    </row>
    <row r="1711" spans="8:12" s="176" customFormat="1">
      <c r="H1711" s="165"/>
      <c r="L1711" s="165"/>
    </row>
    <row r="1712" spans="8:12" s="176" customFormat="1">
      <c r="H1712" s="165"/>
      <c r="L1712" s="165"/>
    </row>
    <row r="1713" spans="8:12" s="176" customFormat="1">
      <c r="H1713" s="165"/>
      <c r="L1713" s="165"/>
    </row>
    <row r="1714" spans="8:12" s="176" customFormat="1">
      <c r="H1714" s="165"/>
      <c r="L1714" s="165"/>
    </row>
    <row r="1715" spans="8:12" s="176" customFormat="1">
      <c r="H1715" s="165"/>
      <c r="L1715" s="165"/>
    </row>
    <row r="1716" spans="8:12" s="176" customFormat="1">
      <c r="H1716" s="165"/>
      <c r="L1716" s="165"/>
    </row>
    <row r="1717" spans="8:12" s="176" customFormat="1">
      <c r="H1717" s="165"/>
      <c r="L1717" s="165"/>
    </row>
    <row r="1718" spans="8:12" s="176" customFormat="1">
      <c r="H1718" s="165"/>
      <c r="L1718" s="165"/>
    </row>
    <row r="1719" spans="8:12" s="176" customFormat="1">
      <c r="H1719" s="165"/>
      <c r="L1719" s="165"/>
    </row>
    <row r="1720" spans="8:12" s="176" customFormat="1">
      <c r="H1720" s="165"/>
      <c r="L1720" s="165"/>
    </row>
    <row r="1721" spans="8:12" s="176" customFormat="1">
      <c r="H1721" s="165"/>
      <c r="L1721" s="165"/>
    </row>
    <row r="1722" spans="8:12" s="176" customFormat="1">
      <c r="H1722" s="165"/>
      <c r="L1722" s="165"/>
    </row>
    <row r="1723" spans="8:12" s="176" customFormat="1">
      <c r="H1723" s="165"/>
      <c r="L1723" s="165"/>
    </row>
    <row r="1724" spans="8:12" s="176" customFormat="1">
      <c r="H1724" s="165"/>
      <c r="L1724" s="165"/>
    </row>
    <row r="1725" spans="8:12" s="176" customFormat="1">
      <c r="H1725" s="165"/>
      <c r="L1725" s="165"/>
    </row>
    <row r="1726" spans="8:12" s="176" customFormat="1">
      <c r="H1726" s="165"/>
      <c r="L1726" s="165"/>
    </row>
    <row r="1727" spans="8:12" s="176" customFormat="1">
      <c r="H1727" s="165"/>
      <c r="L1727" s="165"/>
    </row>
    <row r="1728" spans="8:12" s="176" customFormat="1">
      <c r="H1728" s="165"/>
      <c r="L1728" s="165"/>
    </row>
    <row r="1729" spans="8:12" s="176" customFormat="1">
      <c r="H1729" s="165"/>
      <c r="L1729" s="165"/>
    </row>
    <row r="1730" spans="8:12" s="176" customFormat="1">
      <c r="H1730" s="165"/>
      <c r="L1730" s="165"/>
    </row>
    <row r="1731" spans="8:12" s="176" customFormat="1">
      <c r="H1731" s="165"/>
      <c r="L1731" s="165"/>
    </row>
    <row r="1732" spans="8:12" s="176" customFormat="1">
      <c r="H1732" s="165"/>
      <c r="L1732" s="165"/>
    </row>
    <row r="1733" spans="8:12" s="176" customFormat="1">
      <c r="H1733" s="165"/>
      <c r="L1733" s="165"/>
    </row>
    <row r="1734" spans="8:12" s="176" customFormat="1">
      <c r="H1734" s="165"/>
      <c r="L1734" s="165"/>
    </row>
    <row r="1735" spans="8:12" s="176" customFormat="1">
      <c r="H1735" s="165"/>
      <c r="L1735" s="165"/>
    </row>
    <row r="1736" spans="8:12" s="176" customFormat="1">
      <c r="H1736" s="165"/>
      <c r="L1736" s="165"/>
    </row>
    <row r="1737" spans="8:12" s="176" customFormat="1">
      <c r="H1737" s="165"/>
      <c r="L1737" s="165"/>
    </row>
    <row r="1738" spans="8:12" s="176" customFormat="1">
      <c r="H1738" s="165"/>
      <c r="L1738" s="165"/>
    </row>
    <row r="1739" spans="8:12" s="176" customFormat="1">
      <c r="H1739" s="165"/>
      <c r="L1739" s="165"/>
    </row>
    <row r="1740" spans="8:12" s="176" customFormat="1">
      <c r="H1740" s="165"/>
      <c r="L1740" s="165"/>
    </row>
    <row r="1741" spans="8:12" s="176" customFormat="1">
      <c r="H1741" s="165"/>
      <c r="L1741" s="165"/>
    </row>
    <row r="1742" spans="8:12" s="176" customFormat="1">
      <c r="H1742" s="165"/>
      <c r="L1742" s="165"/>
    </row>
    <row r="1743" spans="8:12" s="176" customFormat="1">
      <c r="H1743" s="165"/>
      <c r="L1743" s="165"/>
    </row>
    <row r="1744" spans="8:12" s="176" customFormat="1">
      <c r="H1744" s="165"/>
      <c r="L1744" s="165"/>
    </row>
    <row r="1745" spans="8:12" s="176" customFormat="1">
      <c r="H1745" s="165"/>
      <c r="L1745" s="165"/>
    </row>
    <row r="1746" spans="8:12" s="176" customFormat="1">
      <c r="H1746" s="165"/>
      <c r="L1746" s="165"/>
    </row>
    <row r="1747" spans="8:12" s="176" customFormat="1">
      <c r="H1747" s="165"/>
      <c r="L1747" s="165"/>
    </row>
    <row r="1748" spans="8:12" s="176" customFormat="1">
      <c r="H1748" s="165"/>
      <c r="L1748" s="165"/>
    </row>
    <row r="1749" spans="8:12" s="176" customFormat="1">
      <c r="H1749" s="165"/>
      <c r="L1749" s="165"/>
    </row>
    <row r="1750" spans="8:12" s="176" customFormat="1">
      <c r="H1750" s="165"/>
      <c r="L1750" s="165"/>
    </row>
    <row r="1751" spans="8:12" s="176" customFormat="1">
      <c r="H1751" s="165"/>
      <c r="L1751" s="165"/>
    </row>
    <row r="1752" spans="8:12" s="176" customFormat="1">
      <c r="H1752" s="165"/>
      <c r="L1752" s="165"/>
    </row>
    <row r="1753" spans="8:12" s="176" customFormat="1">
      <c r="H1753" s="165"/>
      <c r="L1753" s="165"/>
    </row>
    <row r="1754" spans="8:12" s="176" customFormat="1">
      <c r="H1754" s="165"/>
      <c r="L1754" s="165"/>
    </row>
    <row r="1755" spans="8:12" s="176" customFormat="1">
      <c r="H1755" s="165"/>
      <c r="L1755" s="165"/>
    </row>
    <row r="1756" spans="8:12" s="176" customFormat="1">
      <c r="H1756" s="165"/>
      <c r="L1756" s="165"/>
    </row>
    <row r="1757" spans="8:12" s="176" customFormat="1">
      <c r="H1757" s="165"/>
      <c r="L1757" s="165"/>
    </row>
    <row r="1758" spans="8:12" s="176" customFormat="1">
      <c r="H1758" s="165"/>
      <c r="L1758" s="165"/>
    </row>
    <row r="1759" spans="8:12" s="176" customFormat="1">
      <c r="H1759" s="165"/>
      <c r="L1759" s="165"/>
    </row>
    <row r="1760" spans="8:12" s="176" customFormat="1">
      <c r="H1760" s="165"/>
      <c r="L1760" s="165"/>
    </row>
    <row r="1761" spans="8:12" s="176" customFormat="1">
      <c r="H1761" s="165"/>
      <c r="L1761" s="165"/>
    </row>
    <row r="1762" spans="8:12" s="176" customFormat="1">
      <c r="H1762" s="165"/>
      <c r="L1762" s="165"/>
    </row>
    <row r="1763" spans="8:12" s="176" customFormat="1">
      <c r="H1763" s="165"/>
      <c r="L1763" s="165"/>
    </row>
    <row r="1764" spans="8:12" s="176" customFormat="1">
      <c r="H1764" s="165"/>
      <c r="L1764" s="165"/>
    </row>
    <row r="1765" spans="8:12" s="176" customFormat="1">
      <c r="H1765" s="165"/>
      <c r="L1765" s="165"/>
    </row>
    <row r="1766" spans="8:12" s="176" customFormat="1">
      <c r="H1766" s="165"/>
      <c r="L1766" s="165"/>
    </row>
    <row r="1767" spans="8:12" s="176" customFormat="1">
      <c r="H1767" s="165"/>
      <c r="L1767" s="165"/>
    </row>
    <row r="1768" spans="8:12" s="176" customFormat="1">
      <c r="H1768" s="165"/>
      <c r="L1768" s="165"/>
    </row>
    <row r="1769" spans="8:12" s="176" customFormat="1">
      <c r="H1769" s="165"/>
      <c r="L1769" s="165"/>
    </row>
    <row r="1770" spans="8:12" s="176" customFormat="1">
      <c r="H1770" s="165"/>
      <c r="L1770" s="165"/>
    </row>
    <row r="1771" spans="8:12" s="176" customFormat="1">
      <c r="H1771" s="165"/>
      <c r="L1771" s="165"/>
    </row>
    <row r="1772" spans="8:12" s="176" customFormat="1">
      <c r="H1772" s="165"/>
      <c r="L1772" s="165"/>
    </row>
    <row r="1773" spans="8:12" s="176" customFormat="1">
      <c r="H1773" s="165"/>
      <c r="L1773" s="165"/>
    </row>
    <row r="1774" spans="8:12" s="176" customFormat="1">
      <c r="H1774" s="165"/>
      <c r="L1774" s="165"/>
    </row>
    <row r="1775" spans="8:12" s="176" customFormat="1">
      <c r="H1775" s="165"/>
      <c r="L1775" s="165"/>
    </row>
    <row r="1776" spans="8:12" s="176" customFormat="1">
      <c r="H1776" s="165"/>
      <c r="L1776" s="165"/>
    </row>
    <row r="1777" spans="8:12" s="176" customFormat="1">
      <c r="H1777" s="165"/>
      <c r="L1777" s="165"/>
    </row>
    <row r="1778" spans="8:12" s="176" customFormat="1">
      <c r="H1778" s="165"/>
      <c r="L1778" s="165"/>
    </row>
    <row r="1779" spans="8:12" s="176" customFormat="1">
      <c r="H1779" s="165"/>
      <c r="L1779" s="165"/>
    </row>
    <row r="1780" spans="8:12" s="176" customFormat="1">
      <c r="H1780" s="165"/>
      <c r="L1780" s="165"/>
    </row>
    <row r="1781" spans="8:12" s="176" customFormat="1">
      <c r="H1781" s="165"/>
      <c r="L1781" s="165"/>
    </row>
    <row r="1782" spans="8:12" s="176" customFormat="1">
      <c r="H1782" s="165"/>
      <c r="L1782" s="165"/>
    </row>
    <row r="1783" spans="8:12" s="176" customFormat="1">
      <c r="H1783" s="165"/>
      <c r="L1783" s="165"/>
    </row>
    <row r="1784" spans="8:12" s="176" customFormat="1">
      <c r="H1784" s="165"/>
      <c r="L1784" s="165"/>
    </row>
    <row r="1785" spans="8:12" s="176" customFormat="1">
      <c r="H1785" s="165"/>
      <c r="L1785" s="165"/>
    </row>
    <row r="1786" spans="8:12" s="176" customFormat="1">
      <c r="H1786" s="165"/>
      <c r="L1786" s="165"/>
    </row>
    <row r="1787" spans="8:12" s="176" customFormat="1">
      <c r="H1787" s="165"/>
      <c r="L1787" s="165"/>
    </row>
    <row r="1788" spans="8:12" s="176" customFormat="1">
      <c r="H1788" s="165"/>
      <c r="L1788" s="165"/>
    </row>
    <row r="1789" spans="8:12" s="176" customFormat="1">
      <c r="H1789" s="165"/>
      <c r="L1789" s="165"/>
    </row>
    <row r="1790" spans="8:12" s="176" customFormat="1">
      <c r="H1790" s="165"/>
      <c r="L1790" s="165"/>
    </row>
    <row r="1791" spans="8:12" s="176" customFormat="1">
      <c r="H1791" s="165"/>
      <c r="L1791" s="165"/>
    </row>
    <row r="1792" spans="8:12" s="176" customFormat="1">
      <c r="H1792" s="165"/>
      <c r="L1792" s="165"/>
    </row>
    <row r="1793" spans="8:12" s="176" customFormat="1">
      <c r="H1793" s="165"/>
      <c r="L1793" s="165"/>
    </row>
    <row r="1794" spans="8:12" s="176" customFormat="1">
      <c r="H1794" s="165"/>
      <c r="L1794" s="165"/>
    </row>
    <row r="1795" spans="8:12" s="176" customFormat="1">
      <c r="H1795" s="165"/>
      <c r="L1795" s="165"/>
    </row>
    <row r="1796" spans="8:12" s="176" customFormat="1">
      <c r="H1796" s="165"/>
      <c r="L1796" s="165"/>
    </row>
    <row r="1797" spans="8:12" s="176" customFormat="1">
      <c r="H1797" s="165"/>
      <c r="L1797" s="165"/>
    </row>
    <row r="1798" spans="8:12" s="176" customFormat="1">
      <c r="H1798" s="165"/>
      <c r="L1798" s="165"/>
    </row>
    <row r="1799" spans="8:12" s="176" customFormat="1">
      <c r="H1799" s="165"/>
      <c r="L1799" s="165"/>
    </row>
    <row r="1800" spans="8:12" s="176" customFormat="1">
      <c r="H1800" s="165"/>
      <c r="L1800" s="165"/>
    </row>
    <row r="1801" spans="8:12" s="176" customFormat="1">
      <c r="H1801" s="165"/>
      <c r="L1801" s="165"/>
    </row>
    <row r="1802" spans="8:12" s="176" customFormat="1">
      <c r="H1802" s="165"/>
      <c r="L1802" s="165"/>
    </row>
    <row r="1803" spans="8:12" s="176" customFormat="1">
      <c r="H1803" s="165"/>
      <c r="L1803" s="165"/>
    </row>
    <row r="1804" spans="8:12" s="176" customFormat="1">
      <c r="H1804" s="165"/>
      <c r="L1804" s="165"/>
    </row>
    <row r="1805" spans="8:12" s="176" customFormat="1">
      <c r="H1805" s="165"/>
      <c r="L1805" s="165"/>
    </row>
    <row r="1806" spans="8:12" s="176" customFormat="1">
      <c r="H1806" s="165"/>
      <c r="L1806" s="165"/>
    </row>
    <row r="1807" spans="8:12" s="176" customFormat="1">
      <c r="H1807" s="165"/>
      <c r="L1807" s="165"/>
    </row>
    <row r="1808" spans="8:12" s="176" customFormat="1">
      <c r="H1808" s="165"/>
      <c r="L1808" s="165"/>
    </row>
    <row r="1809" spans="8:12" s="176" customFormat="1">
      <c r="H1809" s="165"/>
      <c r="L1809" s="165"/>
    </row>
    <row r="1810" spans="8:12" s="176" customFormat="1">
      <c r="H1810" s="165"/>
      <c r="L1810" s="165"/>
    </row>
    <row r="1811" spans="8:12" s="176" customFormat="1">
      <c r="H1811" s="165"/>
      <c r="L1811" s="165"/>
    </row>
    <row r="1812" spans="8:12" s="176" customFormat="1">
      <c r="H1812" s="165"/>
      <c r="L1812" s="165"/>
    </row>
    <row r="1813" spans="8:12" s="176" customFormat="1">
      <c r="H1813" s="165"/>
      <c r="L1813" s="165"/>
    </row>
    <row r="1814" spans="8:12" s="176" customFormat="1">
      <c r="H1814" s="165"/>
      <c r="L1814" s="165"/>
    </row>
    <row r="1815" spans="8:12" s="176" customFormat="1">
      <c r="H1815" s="165"/>
      <c r="L1815" s="165"/>
    </row>
    <row r="1816" spans="8:12" s="176" customFormat="1">
      <c r="H1816" s="165"/>
      <c r="L1816" s="165"/>
    </row>
    <row r="1817" spans="8:12" s="176" customFormat="1">
      <c r="H1817" s="165"/>
      <c r="L1817" s="165"/>
    </row>
    <row r="1818" spans="8:12" s="176" customFormat="1">
      <c r="H1818" s="165"/>
      <c r="L1818" s="165"/>
    </row>
    <row r="1819" spans="8:12" s="176" customFormat="1">
      <c r="H1819" s="165"/>
      <c r="L1819" s="165"/>
    </row>
    <row r="1820" spans="8:12" s="176" customFormat="1">
      <c r="H1820" s="165"/>
      <c r="L1820" s="165"/>
    </row>
    <row r="1821" spans="8:12" s="176" customFormat="1">
      <c r="H1821" s="165"/>
      <c r="L1821" s="165"/>
    </row>
    <row r="1822" spans="8:12" s="176" customFormat="1">
      <c r="H1822" s="165"/>
      <c r="L1822" s="165"/>
    </row>
    <row r="1823" spans="8:12" s="176" customFormat="1">
      <c r="H1823" s="165"/>
      <c r="L1823" s="165"/>
    </row>
    <row r="1824" spans="8:12" s="176" customFormat="1">
      <c r="H1824" s="165"/>
      <c r="L1824" s="165"/>
    </row>
    <row r="1825" spans="8:12" s="176" customFormat="1">
      <c r="H1825" s="165"/>
      <c r="L1825" s="165"/>
    </row>
    <row r="1826" spans="8:12" s="176" customFormat="1">
      <c r="H1826" s="165"/>
      <c r="L1826" s="165"/>
    </row>
    <row r="1827" spans="8:12" s="176" customFormat="1">
      <c r="H1827" s="165"/>
      <c r="L1827" s="165"/>
    </row>
    <row r="1828" spans="8:12" s="176" customFormat="1">
      <c r="H1828" s="165"/>
      <c r="L1828" s="165"/>
    </row>
    <row r="1829" spans="8:12" s="176" customFormat="1">
      <c r="H1829" s="165"/>
      <c r="L1829" s="165"/>
    </row>
    <row r="1830" spans="8:12" s="176" customFormat="1">
      <c r="H1830" s="165"/>
      <c r="L1830" s="165"/>
    </row>
    <row r="1831" spans="8:12" s="176" customFormat="1">
      <c r="H1831" s="165"/>
      <c r="L1831" s="165"/>
    </row>
    <row r="1832" spans="8:12" s="176" customFormat="1">
      <c r="H1832" s="165"/>
      <c r="L1832" s="165"/>
    </row>
    <row r="1833" spans="8:12" s="176" customFormat="1">
      <c r="H1833" s="165"/>
      <c r="L1833" s="165"/>
    </row>
    <row r="1834" spans="8:12" s="176" customFormat="1">
      <c r="H1834" s="165"/>
      <c r="L1834" s="165"/>
    </row>
    <row r="1835" spans="8:12" s="176" customFormat="1">
      <c r="H1835" s="165"/>
      <c r="L1835" s="165"/>
    </row>
    <row r="1836" spans="8:12" s="176" customFormat="1">
      <c r="H1836" s="165"/>
      <c r="L1836" s="165"/>
    </row>
    <row r="1837" spans="8:12" s="176" customFormat="1">
      <c r="H1837" s="165"/>
      <c r="L1837" s="165"/>
    </row>
    <row r="1838" spans="8:12" s="176" customFormat="1">
      <c r="H1838" s="165"/>
      <c r="L1838" s="165"/>
    </row>
    <row r="1839" spans="8:12" s="176" customFormat="1">
      <c r="H1839" s="165"/>
      <c r="L1839" s="165"/>
    </row>
    <row r="1840" spans="8:12" s="176" customFormat="1">
      <c r="H1840" s="165"/>
      <c r="L1840" s="165"/>
    </row>
    <row r="1841" spans="8:12" s="176" customFormat="1">
      <c r="H1841" s="165"/>
      <c r="L1841" s="165"/>
    </row>
    <row r="1842" spans="8:12" s="176" customFormat="1">
      <c r="H1842" s="165"/>
      <c r="L1842" s="165"/>
    </row>
    <row r="1843" spans="8:12" s="176" customFormat="1">
      <c r="H1843" s="165"/>
      <c r="L1843" s="165"/>
    </row>
    <row r="1844" spans="8:12" s="176" customFormat="1">
      <c r="H1844" s="165"/>
      <c r="L1844" s="165"/>
    </row>
    <row r="1845" spans="8:12" s="176" customFormat="1">
      <c r="H1845" s="165"/>
      <c r="L1845" s="165"/>
    </row>
    <row r="1846" spans="8:12" s="176" customFormat="1">
      <c r="H1846" s="165"/>
      <c r="L1846" s="165"/>
    </row>
    <row r="1847" spans="8:12" s="176" customFormat="1">
      <c r="H1847" s="165"/>
      <c r="L1847" s="165"/>
    </row>
    <row r="1848" spans="8:12" s="176" customFormat="1">
      <c r="H1848" s="165"/>
      <c r="L1848" s="165"/>
    </row>
    <row r="1849" spans="8:12" s="176" customFormat="1">
      <c r="H1849" s="165"/>
      <c r="L1849" s="165"/>
    </row>
    <row r="1850" spans="8:12" s="176" customFormat="1">
      <c r="H1850" s="165"/>
      <c r="L1850" s="165"/>
    </row>
    <row r="1851" spans="8:12" s="176" customFormat="1">
      <c r="H1851" s="165"/>
      <c r="L1851" s="165"/>
    </row>
    <row r="1852" spans="8:12" s="176" customFormat="1">
      <c r="H1852" s="165"/>
      <c r="L1852" s="165"/>
    </row>
    <row r="1853" spans="8:12" s="176" customFormat="1">
      <c r="H1853" s="165"/>
      <c r="L1853" s="165"/>
    </row>
    <row r="1854" spans="8:12" s="176" customFormat="1">
      <c r="H1854" s="165"/>
      <c r="L1854" s="165"/>
    </row>
    <row r="1855" spans="8:12" s="176" customFormat="1">
      <c r="H1855" s="165"/>
      <c r="L1855" s="165"/>
    </row>
    <row r="1856" spans="8:12" s="176" customFormat="1">
      <c r="H1856" s="165"/>
      <c r="L1856" s="165"/>
    </row>
    <row r="1857" spans="8:12" s="176" customFormat="1">
      <c r="H1857" s="165"/>
      <c r="L1857" s="165"/>
    </row>
    <row r="1858" spans="8:12" s="176" customFormat="1">
      <c r="H1858" s="165"/>
      <c r="L1858" s="165"/>
    </row>
    <row r="1859" spans="8:12" s="176" customFormat="1">
      <c r="H1859" s="165"/>
      <c r="L1859" s="165"/>
    </row>
    <row r="1860" spans="8:12" s="176" customFormat="1">
      <c r="H1860" s="165"/>
      <c r="L1860" s="165"/>
    </row>
    <row r="1861" spans="8:12" s="176" customFormat="1">
      <c r="H1861" s="165"/>
      <c r="L1861" s="165"/>
    </row>
    <row r="1862" spans="8:12" s="176" customFormat="1">
      <c r="H1862" s="165"/>
      <c r="L1862" s="165"/>
    </row>
    <row r="1863" spans="8:12" s="176" customFormat="1">
      <c r="H1863" s="165"/>
      <c r="L1863" s="165"/>
    </row>
    <row r="1864" spans="8:12" s="176" customFormat="1">
      <c r="H1864" s="165"/>
      <c r="L1864" s="165"/>
    </row>
    <row r="1865" spans="8:12" s="176" customFormat="1">
      <c r="H1865" s="165"/>
      <c r="L1865" s="165"/>
    </row>
    <row r="1866" spans="8:12" s="176" customFormat="1">
      <c r="H1866" s="165"/>
      <c r="L1866" s="165"/>
    </row>
    <row r="1867" spans="8:12" s="176" customFormat="1">
      <c r="H1867" s="165"/>
      <c r="L1867" s="165"/>
    </row>
    <row r="1868" spans="8:12" s="176" customFormat="1">
      <c r="H1868" s="165"/>
      <c r="L1868" s="165"/>
    </row>
    <row r="1869" spans="8:12" s="176" customFormat="1">
      <c r="H1869" s="165"/>
      <c r="L1869" s="165"/>
    </row>
    <row r="1870" spans="8:12" s="176" customFormat="1">
      <c r="H1870" s="165"/>
      <c r="L1870" s="165"/>
    </row>
    <row r="1871" spans="8:12" s="176" customFormat="1">
      <c r="H1871" s="165"/>
      <c r="L1871" s="165"/>
    </row>
    <row r="1872" spans="8:12" s="176" customFormat="1">
      <c r="H1872" s="165"/>
      <c r="L1872" s="165"/>
    </row>
    <row r="1873" spans="8:12" s="176" customFormat="1">
      <c r="H1873" s="165"/>
      <c r="L1873" s="165"/>
    </row>
    <row r="1874" spans="8:12" s="176" customFormat="1">
      <c r="H1874" s="165"/>
      <c r="L1874" s="165"/>
    </row>
    <row r="1875" spans="8:12" s="176" customFormat="1">
      <c r="H1875" s="165"/>
      <c r="L1875" s="165"/>
    </row>
    <row r="1876" spans="8:12" s="176" customFormat="1">
      <c r="H1876" s="165"/>
      <c r="L1876" s="165"/>
    </row>
    <row r="1877" spans="8:12" s="176" customFormat="1">
      <c r="H1877" s="165"/>
      <c r="L1877" s="165"/>
    </row>
    <row r="1878" spans="8:12" s="176" customFormat="1">
      <c r="H1878" s="165"/>
      <c r="L1878" s="165"/>
    </row>
    <row r="1879" spans="8:12" s="176" customFormat="1">
      <c r="H1879" s="165"/>
      <c r="L1879" s="165"/>
    </row>
    <row r="1880" spans="8:12" s="176" customFormat="1">
      <c r="H1880" s="165"/>
      <c r="L1880" s="165"/>
    </row>
    <row r="1881" spans="8:12" s="176" customFormat="1">
      <c r="H1881" s="165"/>
      <c r="L1881" s="165"/>
    </row>
    <row r="1882" spans="8:12" s="176" customFormat="1">
      <c r="H1882" s="165"/>
      <c r="L1882" s="165"/>
    </row>
    <row r="1883" spans="8:12" s="176" customFormat="1">
      <c r="H1883" s="165"/>
      <c r="L1883" s="165"/>
    </row>
    <row r="1884" spans="8:12" s="176" customFormat="1">
      <c r="H1884" s="165"/>
      <c r="L1884" s="165"/>
    </row>
    <row r="1885" spans="8:12" s="176" customFormat="1">
      <c r="H1885" s="165"/>
      <c r="L1885" s="165"/>
    </row>
    <row r="1886" spans="8:12" s="176" customFormat="1">
      <c r="H1886" s="165"/>
      <c r="L1886" s="165"/>
    </row>
    <row r="1887" spans="8:12" s="176" customFormat="1">
      <c r="H1887" s="165"/>
      <c r="L1887" s="165"/>
    </row>
    <row r="1888" spans="8:12" s="176" customFormat="1">
      <c r="H1888" s="165"/>
      <c r="L1888" s="165"/>
    </row>
    <row r="1889" spans="8:12" s="176" customFormat="1">
      <c r="H1889" s="165"/>
      <c r="L1889" s="165"/>
    </row>
    <row r="1890" spans="8:12" s="176" customFormat="1">
      <c r="H1890" s="165"/>
      <c r="L1890" s="165"/>
    </row>
    <row r="1891" spans="8:12" s="176" customFormat="1">
      <c r="H1891" s="165"/>
      <c r="L1891" s="165"/>
    </row>
    <row r="1892" spans="8:12" s="176" customFormat="1">
      <c r="H1892" s="165"/>
      <c r="L1892" s="165"/>
    </row>
    <row r="1893" spans="8:12" s="176" customFormat="1">
      <c r="H1893" s="165"/>
      <c r="L1893" s="165"/>
    </row>
    <row r="1894" spans="8:12" s="176" customFormat="1">
      <c r="H1894" s="165"/>
      <c r="L1894" s="165"/>
    </row>
    <row r="1895" spans="8:12" s="176" customFormat="1">
      <c r="H1895" s="165"/>
      <c r="L1895" s="165"/>
    </row>
    <row r="1896" spans="8:12" s="176" customFormat="1">
      <c r="H1896" s="165"/>
      <c r="L1896" s="165"/>
    </row>
    <row r="1897" spans="8:12" s="176" customFormat="1">
      <c r="H1897" s="165"/>
      <c r="L1897" s="165"/>
    </row>
    <row r="1898" spans="8:12" s="176" customFormat="1">
      <c r="H1898" s="165"/>
      <c r="L1898" s="165"/>
    </row>
    <row r="1899" spans="8:12" s="176" customFormat="1">
      <c r="H1899" s="165"/>
      <c r="L1899" s="165"/>
    </row>
    <row r="1900" spans="8:12" s="176" customFormat="1">
      <c r="H1900" s="165"/>
      <c r="L1900" s="165"/>
    </row>
    <row r="1901" spans="8:12" s="176" customFormat="1">
      <c r="H1901" s="165"/>
      <c r="L1901" s="165"/>
    </row>
    <row r="1902" spans="8:12" s="176" customFormat="1">
      <c r="H1902" s="165"/>
      <c r="L1902" s="165"/>
    </row>
    <row r="1903" spans="8:12" s="176" customFormat="1">
      <c r="H1903" s="165"/>
      <c r="L1903" s="165"/>
    </row>
    <row r="1904" spans="8:12" s="176" customFormat="1">
      <c r="H1904" s="165"/>
      <c r="L1904" s="165"/>
    </row>
    <row r="1905" spans="8:12" s="176" customFormat="1">
      <c r="H1905" s="165"/>
      <c r="L1905" s="165"/>
    </row>
    <row r="1906" spans="8:12" s="176" customFormat="1">
      <c r="H1906" s="165"/>
      <c r="L1906" s="165"/>
    </row>
    <row r="1907" spans="8:12" s="176" customFormat="1">
      <c r="H1907" s="165"/>
      <c r="L1907" s="165"/>
    </row>
    <row r="1908" spans="8:12" s="176" customFormat="1">
      <c r="H1908" s="165"/>
      <c r="L1908" s="165"/>
    </row>
    <row r="1909" spans="8:12" s="176" customFormat="1">
      <c r="H1909" s="165"/>
      <c r="L1909" s="165"/>
    </row>
    <row r="1910" spans="8:12" s="176" customFormat="1">
      <c r="H1910" s="165"/>
      <c r="L1910" s="165"/>
    </row>
    <row r="1911" spans="8:12" s="176" customFormat="1">
      <c r="H1911" s="165"/>
      <c r="L1911" s="165"/>
    </row>
    <row r="1912" spans="8:12" s="176" customFormat="1">
      <c r="H1912" s="165"/>
      <c r="L1912" s="165"/>
    </row>
    <row r="1913" spans="8:12" s="176" customFormat="1">
      <c r="H1913" s="165"/>
      <c r="L1913" s="165"/>
    </row>
    <row r="1914" spans="8:12" s="176" customFormat="1">
      <c r="H1914" s="165"/>
      <c r="L1914" s="165"/>
    </row>
    <row r="1915" spans="8:12" s="176" customFormat="1">
      <c r="H1915" s="165"/>
      <c r="L1915" s="165"/>
    </row>
    <row r="1916" spans="8:12" s="176" customFormat="1">
      <c r="H1916" s="165"/>
      <c r="L1916" s="165"/>
    </row>
    <row r="1917" spans="8:12" s="176" customFormat="1">
      <c r="H1917" s="165"/>
      <c r="L1917" s="165"/>
    </row>
    <row r="1918" spans="8:12" s="176" customFormat="1">
      <c r="H1918" s="165"/>
      <c r="L1918" s="165"/>
    </row>
    <row r="1919" spans="8:12" s="176" customFormat="1">
      <c r="H1919" s="165"/>
      <c r="L1919" s="165"/>
    </row>
    <row r="1920" spans="8:12" s="176" customFormat="1">
      <c r="H1920" s="165"/>
      <c r="L1920" s="165"/>
    </row>
    <row r="1921" spans="8:12" s="176" customFormat="1">
      <c r="H1921" s="165"/>
      <c r="L1921" s="165"/>
    </row>
    <row r="1922" spans="8:12" s="176" customFormat="1">
      <c r="H1922" s="165"/>
      <c r="L1922" s="165"/>
    </row>
    <row r="1923" spans="8:12" s="176" customFormat="1">
      <c r="H1923" s="165"/>
      <c r="L1923" s="165"/>
    </row>
    <row r="1924" spans="8:12" s="176" customFormat="1">
      <c r="H1924" s="165"/>
      <c r="L1924" s="165"/>
    </row>
    <row r="1925" spans="8:12" s="176" customFormat="1">
      <c r="H1925" s="165"/>
      <c r="L1925" s="165"/>
    </row>
    <row r="1926" spans="8:12" s="176" customFormat="1">
      <c r="H1926" s="165"/>
      <c r="L1926" s="165"/>
    </row>
    <row r="1927" spans="8:12" s="176" customFormat="1">
      <c r="H1927" s="165"/>
      <c r="L1927" s="165"/>
    </row>
    <row r="1928" spans="8:12" s="176" customFormat="1">
      <c r="H1928" s="165"/>
      <c r="L1928" s="165"/>
    </row>
    <row r="1929" spans="8:12" s="176" customFormat="1">
      <c r="H1929" s="165"/>
      <c r="L1929" s="165"/>
    </row>
    <row r="1930" spans="8:12" s="176" customFormat="1">
      <c r="H1930" s="165"/>
      <c r="L1930" s="165"/>
    </row>
    <row r="1931" spans="8:12" s="176" customFormat="1">
      <c r="H1931" s="165"/>
      <c r="L1931" s="165"/>
    </row>
    <row r="1932" spans="8:12" s="176" customFormat="1">
      <c r="H1932" s="165"/>
      <c r="L1932" s="165"/>
    </row>
    <row r="1933" spans="8:12" s="176" customFormat="1">
      <c r="H1933" s="165"/>
      <c r="L1933" s="165"/>
    </row>
    <row r="1934" spans="8:12" s="176" customFormat="1">
      <c r="H1934" s="165"/>
      <c r="L1934" s="165"/>
    </row>
    <row r="1935" spans="8:12" s="176" customFormat="1">
      <c r="H1935" s="165"/>
      <c r="L1935" s="165"/>
    </row>
    <row r="1936" spans="8:12" s="176" customFormat="1">
      <c r="H1936" s="165"/>
      <c r="L1936" s="165"/>
    </row>
    <row r="1937" spans="8:12" s="176" customFormat="1">
      <c r="H1937" s="165"/>
      <c r="L1937" s="165"/>
    </row>
    <row r="1938" spans="8:12" s="176" customFormat="1">
      <c r="H1938" s="165"/>
      <c r="L1938" s="165"/>
    </row>
    <row r="1939" spans="8:12" s="176" customFormat="1">
      <c r="H1939" s="165"/>
      <c r="L1939" s="165"/>
    </row>
    <row r="1940" spans="8:12" s="176" customFormat="1">
      <c r="H1940" s="165"/>
      <c r="L1940" s="165"/>
    </row>
    <row r="1941" spans="8:12" s="176" customFormat="1">
      <c r="H1941" s="165"/>
      <c r="L1941" s="165"/>
    </row>
    <row r="1942" spans="8:12" s="176" customFormat="1">
      <c r="H1942" s="165"/>
      <c r="L1942" s="165"/>
    </row>
    <row r="1943" spans="8:12" s="176" customFormat="1">
      <c r="H1943" s="165"/>
      <c r="L1943" s="165"/>
    </row>
    <row r="1944" spans="8:12" s="176" customFormat="1">
      <c r="H1944" s="165"/>
      <c r="L1944" s="165"/>
    </row>
    <row r="1945" spans="8:12" s="176" customFormat="1">
      <c r="H1945" s="165"/>
      <c r="L1945" s="165"/>
    </row>
    <row r="1946" spans="8:12" s="176" customFormat="1">
      <c r="H1946" s="165"/>
      <c r="L1946" s="165"/>
    </row>
    <row r="1947" spans="8:12" s="176" customFormat="1">
      <c r="H1947" s="165"/>
      <c r="L1947" s="165"/>
    </row>
    <row r="1948" spans="8:12" s="176" customFormat="1">
      <c r="H1948" s="165"/>
      <c r="L1948" s="165"/>
    </row>
    <row r="1949" spans="8:12" s="176" customFormat="1">
      <c r="H1949" s="165"/>
      <c r="L1949" s="165"/>
    </row>
    <row r="1950" spans="8:12" s="176" customFormat="1">
      <c r="H1950" s="165"/>
      <c r="L1950" s="165"/>
    </row>
    <row r="1951" spans="8:12" s="176" customFormat="1">
      <c r="H1951" s="165"/>
      <c r="L1951" s="165"/>
    </row>
    <row r="1952" spans="8:12" s="176" customFormat="1">
      <c r="H1952" s="165"/>
      <c r="L1952" s="165"/>
    </row>
    <row r="1953" spans="8:12" s="176" customFormat="1">
      <c r="H1953" s="165"/>
      <c r="L1953" s="165"/>
    </row>
    <row r="1954" spans="8:12" s="176" customFormat="1">
      <c r="H1954" s="165"/>
      <c r="L1954" s="165"/>
    </row>
    <row r="1955" spans="8:12" s="176" customFormat="1">
      <c r="H1955" s="165"/>
      <c r="L1955" s="165"/>
    </row>
    <row r="1956" spans="8:12" s="176" customFormat="1">
      <c r="H1956" s="165"/>
      <c r="L1956" s="165"/>
    </row>
    <row r="1957" spans="8:12" s="176" customFormat="1">
      <c r="H1957" s="165"/>
      <c r="L1957" s="165"/>
    </row>
    <row r="1958" spans="8:12" s="176" customFormat="1">
      <c r="H1958" s="165"/>
      <c r="L1958" s="165"/>
    </row>
    <row r="1959" spans="8:12" s="176" customFormat="1">
      <c r="H1959" s="165"/>
      <c r="L1959" s="165"/>
    </row>
    <row r="1960" spans="8:12" s="176" customFormat="1">
      <c r="H1960" s="165"/>
      <c r="L1960" s="165"/>
    </row>
    <row r="1961" spans="8:12" s="176" customFormat="1">
      <c r="H1961" s="165"/>
      <c r="L1961" s="165"/>
    </row>
    <row r="1962" spans="8:12" s="176" customFormat="1">
      <c r="H1962" s="165"/>
      <c r="L1962" s="165"/>
    </row>
    <row r="1963" spans="8:12" s="176" customFormat="1">
      <c r="H1963" s="165"/>
      <c r="L1963" s="165"/>
    </row>
    <row r="1964" spans="8:12" s="176" customFormat="1">
      <c r="H1964" s="165"/>
      <c r="L1964" s="165"/>
    </row>
    <row r="1965" spans="8:12" s="176" customFormat="1">
      <c r="H1965" s="165"/>
      <c r="L1965" s="165"/>
    </row>
    <row r="1966" spans="8:12" s="176" customFormat="1">
      <c r="H1966" s="165"/>
      <c r="L1966" s="165"/>
    </row>
    <row r="1967" spans="8:12" s="176" customFormat="1">
      <c r="H1967" s="165"/>
      <c r="L1967" s="165"/>
    </row>
    <row r="1968" spans="8:12" s="176" customFormat="1">
      <c r="H1968" s="165"/>
      <c r="L1968" s="165"/>
    </row>
    <row r="1969" spans="8:12" s="176" customFormat="1">
      <c r="H1969" s="165"/>
      <c r="L1969" s="165"/>
    </row>
    <row r="1970" spans="8:12" s="176" customFormat="1">
      <c r="H1970" s="165"/>
      <c r="L1970" s="165"/>
    </row>
    <row r="1971" spans="8:12" s="176" customFormat="1">
      <c r="H1971" s="165"/>
      <c r="L1971" s="165"/>
    </row>
    <row r="1972" spans="8:12" s="176" customFormat="1">
      <c r="H1972" s="165"/>
      <c r="L1972" s="165"/>
    </row>
    <row r="1973" spans="8:12" s="176" customFormat="1">
      <c r="H1973" s="165"/>
      <c r="L1973" s="165"/>
    </row>
    <row r="1974" spans="8:12" s="176" customFormat="1">
      <c r="H1974" s="165"/>
      <c r="L1974" s="165"/>
    </row>
    <row r="1975" spans="8:12" s="176" customFormat="1">
      <c r="H1975" s="165"/>
      <c r="L1975" s="165"/>
    </row>
    <row r="1976" spans="8:12" s="176" customFormat="1">
      <c r="H1976" s="165"/>
      <c r="L1976" s="165"/>
    </row>
    <row r="1977" spans="8:12" s="176" customFormat="1">
      <c r="H1977" s="165"/>
      <c r="L1977" s="165"/>
    </row>
    <row r="1978" spans="8:12" s="176" customFormat="1">
      <c r="H1978" s="165"/>
      <c r="L1978" s="165"/>
    </row>
    <row r="1979" spans="8:12" s="176" customFormat="1">
      <c r="H1979" s="165"/>
      <c r="L1979" s="165"/>
    </row>
    <row r="1980" spans="8:12" s="176" customFormat="1">
      <c r="H1980" s="165"/>
      <c r="L1980" s="165"/>
    </row>
    <row r="1981" spans="8:12" s="176" customFormat="1">
      <c r="H1981" s="165"/>
      <c r="L1981" s="165"/>
    </row>
    <row r="1982" spans="8:12" s="176" customFormat="1">
      <c r="H1982" s="165"/>
      <c r="L1982" s="165"/>
    </row>
    <row r="1983" spans="8:12" s="176" customFormat="1">
      <c r="H1983" s="165"/>
      <c r="L1983" s="165"/>
    </row>
    <row r="1984" spans="8:12" s="176" customFormat="1">
      <c r="H1984" s="165"/>
      <c r="L1984" s="165"/>
    </row>
    <row r="1985" spans="8:12" s="176" customFormat="1">
      <c r="H1985" s="165"/>
      <c r="L1985" s="165"/>
    </row>
    <row r="1986" spans="8:12" s="176" customFormat="1">
      <c r="H1986" s="165"/>
      <c r="L1986" s="165"/>
    </row>
    <row r="1987" spans="8:12" s="176" customFormat="1">
      <c r="H1987" s="165"/>
      <c r="L1987" s="165"/>
    </row>
    <row r="1988" spans="8:12" s="176" customFormat="1">
      <c r="H1988" s="165"/>
      <c r="L1988" s="165"/>
    </row>
    <row r="1989" spans="8:12" s="176" customFormat="1">
      <c r="H1989" s="165"/>
      <c r="L1989" s="165"/>
    </row>
    <row r="1990" spans="8:12" s="176" customFormat="1">
      <c r="H1990" s="165"/>
      <c r="L1990" s="165"/>
    </row>
    <row r="1991" spans="8:12" s="176" customFormat="1">
      <c r="H1991" s="165"/>
      <c r="L1991" s="165"/>
    </row>
    <row r="1992" spans="8:12" s="176" customFormat="1">
      <c r="H1992" s="165"/>
      <c r="L1992" s="165"/>
    </row>
    <row r="1993" spans="8:12" s="176" customFormat="1">
      <c r="H1993" s="165"/>
      <c r="L1993" s="165"/>
    </row>
    <row r="1994" spans="8:12" s="176" customFormat="1">
      <c r="H1994" s="165"/>
      <c r="L1994" s="165"/>
    </row>
    <row r="1995" spans="8:12" s="176" customFormat="1">
      <c r="H1995" s="165"/>
      <c r="L1995" s="165"/>
    </row>
    <row r="1996" spans="8:12" s="176" customFormat="1">
      <c r="H1996" s="165"/>
      <c r="L1996" s="165"/>
    </row>
    <row r="1997" spans="8:12" s="176" customFormat="1">
      <c r="H1997" s="165"/>
      <c r="L1997" s="165"/>
    </row>
    <row r="1998" spans="8:12" s="176" customFormat="1">
      <c r="H1998" s="165"/>
      <c r="L1998" s="165"/>
    </row>
    <row r="1999" spans="8:12" s="176" customFormat="1">
      <c r="H1999" s="165"/>
      <c r="L1999" s="165"/>
    </row>
    <row r="2000" spans="8:12" s="176" customFormat="1">
      <c r="H2000" s="165"/>
      <c r="L2000" s="165"/>
    </row>
    <row r="2001" spans="8:12" s="176" customFormat="1">
      <c r="H2001" s="165"/>
      <c r="L2001" s="165"/>
    </row>
    <row r="2002" spans="8:12" s="176" customFormat="1">
      <c r="H2002" s="165"/>
      <c r="L2002" s="165"/>
    </row>
    <row r="2003" spans="8:12" s="176" customFormat="1">
      <c r="H2003" s="165"/>
      <c r="L2003" s="165"/>
    </row>
    <row r="2004" spans="8:12" s="176" customFormat="1">
      <c r="H2004" s="165"/>
      <c r="L2004" s="165"/>
    </row>
    <row r="2005" spans="8:12" s="176" customFormat="1">
      <c r="H2005" s="165"/>
      <c r="L2005" s="165"/>
    </row>
    <row r="2006" spans="8:12" s="176" customFormat="1">
      <c r="H2006" s="165"/>
      <c r="L2006" s="165"/>
    </row>
    <row r="2007" spans="8:12" s="176" customFormat="1">
      <c r="H2007" s="165"/>
      <c r="L2007" s="165"/>
    </row>
    <row r="2008" spans="8:12" s="176" customFormat="1">
      <c r="H2008" s="165"/>
      <c r="L2008" s="165"/>
    </row>
    <row r="2009" spans="8:12" s="176" customFormat="1">
      <c r="H2009" s="165"/>
      <c r="L2009" s="165"/>
    </row>
    <row r="2010" spans="8:12" s="176" customFormat="1">
      <c r="H2010" s="165"/>
      <c r="L2010" s="165"/>
    </row>
    <row r="2011" spans="8:12" s="176" customFormat="1">
      <c r="H2011" s="165"/>
      <c r="L2011" s="165"/>
    </row>
    <row r="2012" spans="8:12" s="176" customFormat="1">
      <c r="H2012" s="165"/>
      <c r="L2012" s="165"/>
    </row>
    <row r="2013" spans="8:12" s="176" customFormat="1">
      <c r="H2013" s="165"/>
      <c r="L2013" s="165"/>
    </row>
    <row r="2014" spans="8:12" s="176" customFormat="1">
      <c r="H2014" s="165"/>
      <c r="L2014" s="165"/>
    </row>
    <row r="2015" spans="8:12" s="176" customFormat="1">
      <c r="H2015" s="165"/>
      <c r="L2015" s="165"/>
    </row>
    <row r="2016" spans="8:12" s="176" customFormat="1">
      <c r="H2016" s="165"/>
      <c r="L2016" s="165"/>
    </row>
    <row r="2017" spans="8:12" s="176" customFormat="1">
      <c r="H2017" s="165"/>
      <c r="L2017" s="165"/>
    </row>
    <row r="2018" spans="8:12" s="176" customFormat="1">
      <c r="H2018" s="165"/>
      <c r="L2018" s="165"/>
    </row>
    <row r="2019" spans="8:12" s="176" customFormat="1">
      <c r="H2019" s="165"/>
      <c r="L2019" s="165"/>
    </row>
    <row r="2020" spans="8:12" s="176" customFormat="1">
      <c r="H2020" s="165"/>
      <c r="L2020" s="165"/>
    </row>
    <row r="2021" spans="8:12" s="176" customFormat="1">
      <c r="H2021" s="165"/>
      <c r="L2021" s="165"/>
    </row>
    <row r="2022" spans="8:12" s="176" customFormat="1">
      <c r="H2022" s="165"/>
      <c r="L2022" s="165"/>
    </row>
    <row r="2023" spans="8:12" s="176" customFormat="1">
      <c r="H2023" s="165"/>
      <c r="L2023" s="165"/>
    </row>
    <row r="2024" spans="8:12" s="176" customFormat="1">
      <c r="H2024" s="165"/>
      <c r="L2024" s="165"/>
    </row>
    <row r="2025" spans="8:12" s="176" customFormat="1">
      <c r="H2025" s="165"/>
      <c r="L2025" s="165"/>
    </row>
    <row r="2026" spans="8:12" s="176" customFormat="1">
      <c r="H2026" s="165"/>
      <c r="L2026" s="165"/>
    </row>
    <row r="2027" spans="8:12" s="176" customFormat="1">
      <c r="H2027" s="165"/>
      <c r="L2027" s="165"/>
    </row>
    <row r="2028" spans="8:12" s="176" customFormat="1">
      <c r="H2028" s="165"/>
      <c r="L2028" s="165"/>
    </row>
    <row r="2029" spans="8:12" s="176" customFormat="1">
      <c r="H2029" s="165"/>
      <c r="L2029" s="165"/>
    </row>
    <row r="2030" spans="8:12" s="176" customFormat="1">
      <c r="H2030" s="165"/>
      <c r="L2030" s="165"/>
    </row>
    <row r="2031" spans="8:12" s="176" customFormat="1">
      <c r="H2031" s="165"/>
      <c r="L2031" s="165"/>
    </row>
    <row r="2032" spans="8:12" s="176" customFormat="1">
      <c r="H2032" s="165"/>
      <c r="L2032" s="165"/>
    </row>
    <row r="2033" spans="8:12" s="176" customFormat="1">
      <c r="H2033" s="165"/>
      <c r="L2033" s="165"/>
    </row>
    <row r="2034" spans="8:12" s="176" customFormat="1">
      <c r="H2034" s="165"/>
      <c r="L2034" s="165"/>
    </row>
    <row r="2035" spans="8:12" s="176" customFormat="1">
      <c r="H2035" s="165"/>
      <c r="L2035" s="165"/>
    </row>
    <row r="2036" spans="8:12" s="176" customFormat="1">
      <c r="H2036" s="165"/>
      <c r="L2036" s="165"/>
    </row>
    <row r="2037" spans="8:12" s="176" customFormat="1">
      <c r="H2037" s="165"/>
      <c r="L2037" s="165"/>
    </row>
    <row r="2038" spans="8:12" s="176" customFormat="1">
      <c r="H2038" s="165"/>
      <c r="L2038" s="165"/>
    </row>
    <row r="2039" spans="8:12" s="176" customFormat="1">
      <c r="H2039" s="165"/>
      <c r="L2039" s="165"/>
    </row>
    <row r="2040" spans="8:12" s="176" customFormat="1">
      <c r="H2040" s="165"/>
      <c r="L2040" s="165"/>
    </row>
    <row r="2041" spans="8:12" s="176" customFormat="1">
      <c r="H2041" s="165"/>
      <c r="L2041" s="165"/>
    </row>
    <row r="2042" spans="8:12" s="176" customFormat="1">
      <c r="H2042" s="165"/>
      <c r="L2042" s="165"/>
    </row>
    <row r="2043" spans="8:12" s="176" customFormat="1">
      <c r="H2043" s="165"/>
      <c r="L2043" s="165"/>
    </row>
    <row r="2044" spans="8:12" s="176" customFormat="1">
      <c r="H2044" s="165"/>
      <c r="L2044" s="165"/>
    </row>
    <row r="2045" spans="8:12" s="176" customFormat="1">
      <c r="H2045" s="165"/>
      <c r="L2045" s="165"/>
    </row>
    <row r="2046" spans="8:12" s="176" customFormat="1">
      <c r="H2046" s="165"/>
      <c r="L2046" s="165"/>
    </row>
    <row r="2047" spans="8:12" s="176" customFormat="1">
      <c r="H2047" s="165"/>
      <c r="L2047" s="165"/>
    </row>
    <row r="2048" spans="8:12" s="176" customFormat="1">
      <c r="H2048" s="165"/>
      <c r="L2048" s="165"/>
    </row>
    <row r="2049" spans="8:12" s="176" customFormat="1">
      <c r="H2049" s="165"/>
      <c r="L2049" s="165"/>
    </row>
    <row r="2050" spans="8:12" s="176" customFormat="1">
      <c r="H2050" s="165"/>
      <c r="L2050" s="165"/>
    </row>
    <row r="2051" spans="8:12" s="176" customFormat="1">
      <c r="H2051" s="165"/>
      <c r="L2051" s="165"/>
    </row>
    <row r="2052" spans="8:12" s="176" customFormat="1">
      <c r="H2052" s="165"/>
      <c r="L2052" s="165"/>
    </row>
    <row r="2053" spans="8:12" s="176" customFormat="1">
      <c r="H2053" s="165"/>
      <c r="L2053" s="165"/>
    </row>
    <row r="2054" spans="8:12" s="176" customFormat="1">
      <c r="H2054" s="165"/>
      <c r="L2054" s="165"/>
    </row>
    <row r="2055" spans="8:12" s="176" customFormat="1">
      <c r="H2055" s="165"/>
      <c r="L2055" s="165"/>
    </row>
    <row r="2056" spans="8:12" s="176" customFormat="1">
      <c r="H2056" s="165"/>
      <c r="L2056" s="165"/>
    </row>
    <row r="2057" spans="8:12" s="176" customFormat="1">
      <c r="H2057" s="165"/>
      <c r="L2057" s="165"/>
    </row>
    <row r="2058" spans="8:12" s="176" customFormat="1">
      <c r="H2058" s="165"/>
      <c r="L2058" s="165"/>
    </row>
    <row r="2059" spans="8:12" s="176" customFormat="1">
      <c r="H2059" s="165"/>
      <c r="L2059" s="165"/>
    </row>
    <row r="2060" spans="8:12" s="176" customFormat="1">
      <c r="H2060" s="165"/>
      <c r="L2060" s="165"/>
    </row>
    <row r="2061" spans="8:12" s="176" customFormat="1">
      <c r="H2061" s="165"/>
      <c r="L2061" s="165"/>
    </row>
    <row r="2062" spans="8:12" s="176" customFormat="1">
      <c r="H2062" s="165"/>
      <c r="L2062" s="165"/>
    </row>
    <row r="2063" spans="8:12" s="176" customFormat="1">
      <c r="H2063" s="165"/>
      <c r="L2063" s="165"/>
    </row>
    <row r="2064" spans="8:12" s="176" customFormat="1">
      <c r="H2064" s="165"/>
      <c r="L2064" s="165"/>
    </row>
    <row r="2065" spans="8:12" s="176" customFormat="1">
      <c r="H2065" s="165"/>
      <c r="L2065" s="165"/>
    </row>
    <row r="2066" spans="8:12" s="176" customFormat="1">
      <c r="H2066" s="165"/>
      <c r="L2066" s="165"/>
    </row>
    <row r="2067" spans="8:12" s="176" customFormat="1">
      <c r="H2067" s="165"/>
      <c r="L2067" s="165"/>
    </row>
    <row r="2068" spans="8:12" s="176" customFormat="1">
      <c r="H2068" s="165"/>
      <c r="L2068" s="165"/>
    </row>
    <row r="2069" spans="8:12" s="176" customFormat="1">
      <c r="H2069" s="165"/>
      <c r="L2069" s="165"/>
    </row>
    <row r="2070" spans="8:12" s="176" customFormat="1">
      <c r="H2070" s="165"/>
      <c r="L2070" s="165"/>
    </row>
    <row r="2071" spans="8:12" s="176" customFormat="1">
      <c r="H2071" s="165"/>
      <c r="L2071" s="165"/>
    </row>
    <row r="2072" spans="8:12" s="176" customFormat="1">
      <c r="H2072" s="165"/>
      <c r="L2072" s="165"/>
    </row>
    <row r="2073" spans="8:12" s="176" customFormat="1">
      <c r="H2073" s="165"/>
      <c r="L2073" s="165"/>
    </row>
    <row r="2074" spans="8:12" s="176" customFormat="1">
      <c r="H2074" s="165"/>
      <c r="L2074" s="165"/>
    </row>
    <row r="2075" spans="8:12" s="176" customFormat="1">
      <c r="H2075" s="165"/>
      <c r="L2075" s="165"/>
    </row>
    <row r="2076" spans="8:12" s="176" customFormat="1">
      <c r="H2076" s="165"/>
      <c r="L2076" s="165"/>
    </row>
    <row r="2077" spans="8:12" s="176" customFormat="1">
      <c r="H2077" s="165"/>
      <c r="L2077" s="165"/>
    </row>
    <row r="2078" spans="8:12" s="176" customFormat="1">
      <c r="H2078" s="165"/>
      <c r="L2078" s="165"/>
    </row>
    <row r="2079" spans="8:12" s="176" customFormat="1">
      <c r="H2079" s="165"/>
      <c r="L2079" s="165"/>
    </row>
    <row r="2080" spans="8:12" s="176" customFormat="1">
      <c r="H2080" s="165"/>
      <c r="L2080" s="165"/>
    </row>
    <row r="2081" spans="8:12" s="176" customFormat="1">
      <c r="H2081" s="165"/>
      <c r="L2081" s="165"/>
    </row>
    <row r="2082" spans="8:12" s="176" customFormat="1">
      <c r="H2082" s="165"/>
      <c r="L2082" s="165"/>
    </row>
    <row r="2083" spans="8:12" s="176" customFormat="1">
      <c r="H2083" s="165"/>
      <c r="L2083" s="165"/>
    </row>
    <row r="2084" spans="8:12" s="176" customFormat="1">
      <c r="H2084" s="165"/>
      <c r="L2084" s="165"/>
    </row>
    <row r="2085" spans="8:12" s="176" customFormat="1">
      <c r="H2085" s="165"/>
      <c r="L2085" s="165"/>
    </row>
    <row r="2086" spans="8:12" s="176" customFormat="1">
      <c r="H2086" s="165"/>
      <c r="L2086" s="165"/>
    </row>
    <row r="2087" spans="8:12" s="176" customFormat="1">
      <c r="H2087" s="165"/>
      <c r="L2087" s="165"/>
    </row>
    <row r="2088" spans="8:12" s="176" customFormat="1">
      <c r="H2088" s="165"/>
      <c r="L2088" s="165"/>
    </row>
    <row r="2089" spans="8:12" s="176" customFormat="1">
      <c r="H2089" s="165"/>
      <c r="L2089" s="165"/>
    </row>
    <row r="2090" spans="8:12" s="176" customFormat="1">
      <c r="H2090" s="165"/>
      <c r="L2090" s="165"/>
    </row>
    <row r="2091" spans="8:12" s="176" customFormat="1">
      <c r="H2091" s="165"/>
      <c r="L2091" s="165"/>
    </row>
    <row r="2092" spans="8:12" s="176" customFormat="1">
      <c r="H2092" s="165"/>
      <c r="L2092" s="165"/>
    </row>
    <row r="2093" spans="8:12" s="176" customFormat="1">
      <c r="H2093" s="165"/>
      <c r="L2093" s="165"/>
    </row>
    <row r="2094" spans="8:12" s="176" customFormat="1">
      <c r="H2094" s="165"/>
      <c r="L2094" s="165"/>
    </row>
    <row r="2095" spans="8:12" s="176" customFormat="1">
      <c r="H2095" s="165"/>
      <c r="L2095" s="165"/>
    </row>
    <row r="2096" spans="8:12" s="176" customFormat="1">
      <c r="H2096" s="165"/>
      <c r="L2096" s="165"/>
    </row>
    <row r="2097" spans="8:12" s="176" customFormat="1">
      <c r="H2097" s="165"/>
      <c r="L2097" s="165"/>
    </row>
    <row r="2098" spans="8:12" s="176" customFormat="1">
      <c r="H2098" s="165"/>
      <c r="L2098" s="165"/>
    </row>
    <row r="2099" spans="8:12" s="176" customFormat="1">
      <c r="H2099" s="165"/>
      <c r="L2099" s="165"/>
    </row>
    <row r="2100" spans="8:12" s="176" customFormat="1">
      <c r="H2100" s="165"/>
      <c r="L2100" s="165"/>
    </row>
    <row r="2101" spans="8:12" s="176" customFormat="1">
      <c r="H2101" s="165"/>
      <c r="L2101" s="165"/>
    </row>
    <row r="2102" spans="8:12" s="176" customFormat="1">
      <c r="H2102" s="165"/>
      <c r="L2102" s="165"/>
    </row>
    <row r="2103" spans="8:12" s="176" customFormat="1">
      <c r="H2103" s="165"/>
      <c r="L2103" s="165"/>
    </row>
    <row r="2104" spans="8:12" s="176" customFormat="1">
      <c r="H2104" s="165"/>
      <c r="L2104" s="165"/>
    </row>
    <row r="2105" spans="8:12" s="176" customFormat="1">
      <c r="H2105" s="165"/>
      <c r="L2105" s="165"/>
    </row>
    <row r="2106" spans="8:12" s="176" customFormat="1">
      <c r="H2106" s="165"/>
      <c r="L2106" s="165"/>
    </row>
    <row r="2107" spans="8:12" s="176" customFormat="1">
      <c r="H2107" s="165"/>
      <c r="L2107" s="165"/>
    </row>
    <row r="2108" spans="8:12" s="176" customFormat="1">
      <c r="H2108" s="165"/>
      <c r="L2108" s="165"/>
    </row>
    <row r="2109" spans="8:12" s="176" customFormat="1">
      <c r="H2109" s="165"/>
      <c r="L2109" s="165"/>
    </row>
    <row r="2110" spans="8:12" s="176" customFormat="1">
      <c r="H2110" s="165"/>
      <c r="L2110" s="165"/>
    </row>
    <row r="2111" spans="8:12" s="176" customFormat="1">
      <c r="H2111" s="165"/>
      <c r="L2111" s="165"/>
    </row>
    <row r="2112" spans="8:12" s="176" customFormat="1">
      <c r="H2112" s="165"/>
      <c r="L2112" s="165"/>
    </row>
    <row r="2113" spans="8:12" s="176" customFormat="1">
      <c r="H2113" s="165"/>
      <c r="L2113" s="165"/>
    </row>
    <row r="2114" spans="8:12" s="176" customFormat="1">
      <c r="H2114" s="165"/>
      <c r="L2114" s="165"/>
    </row>
    <row r="2115" spans="8:12" s="176" customFormat="1">
      <c r="H2115" s="165"/>
      <c r="L2115" s="165"/>
    </row>
    <row r="2116" spans="8:12" s="176" customFormat="1">
      <c r="H2116" s="165"/>
      <c r="L2116" s="165"/>
    </row>
    <row r="2117" spans="8:12" s="176" customFormat="1">
      <c r="H2117" s="165"/>
      <c r="L2117" s="165"/>
    </row>
    <row r="2118" spans="8:12" s="176" customFormat="1">
      <c r="H2118" s="165"/>
      <c r="L2118" s="165"/>
    </row>
    <row r="2119" spans="8:12" s="176" customFormat="1">
      <c r="H2119" s="165"/>
      <c r="L2119" s="165"/>
    </row>
    <row r="2120" spans="8:12" s="176" customFormat="1">
      <c r="H2120" s="165"/>
      <c r="L2120" s="165"/>
    </row>
    <row r="2121" spans="8:12" s="176" customFormat="1">
      <c r="H2121" s="165"/>
      <c r="L2121" s="165"/>
    </row>
    <row r="2122" spans="8:12" s="176" customFormat="1">
      <c r="H2122" s="165"/>
      <c r="L2122" s="165"/>
    </row>
    <row r="2123" spans="8:12" s="176" customFormat="1">
      <c r="H2123" s="165"/>
      <c r="L2123" s="165"/>
    </row>
    <row r="2124" spans="8:12" s="176" customFormat="1">
      <c r="H2124" s="165"/>
      <c r="L2124" s="165"/>
    </row>
    <row r="2125" spans="8:12" s="176" customFormat="1">
      <c r="H2125" s="165"/>
      <c r="L2125" s="165"/>
    </row>
    <row r="2126" spans="8:12" s="176" customFormat="1">
      <c r="H2126" s="165"/>
      <c r="L2126" s="165"/>
    </row>
    <row r="2127" spans="8:12" s="176" customFormat="1">
      <c r="H2127" s="165"/>
      <c r="L2127" s="165"/>
    </row>
    <row r="2128" spans="8:12" s="176" customFormat="1">
      <c r="H2128" s="165"/>
      <c r="L2128" s="165"/>
    </row>
    <row r="2129" spans="8:12" s="176" customFormat="1">
      <c r="H2129" s="165"/>
      <c r="L2129" s="165"/>
    </row>
    <row r="2130" spans="8:12" s="176" customFormat="1">
      <c r="H2130" s="165"/>
      <c r="L2130" s="165"/>
    </row>
    <row r="2131" spans="8:12" s="176" customFormat="1">
      <c r="H2131" s="165"/>
      <c r="L2131" s="165"/>
    </row>
    <row r="2132" spans="8:12" s="176" customFormat="1">
      <c r="H2132" s="165"/>
      <c r="L2132" s="165"/>
    </row>
    <row r="2133" spans="8:12" s="176" customFormat="1">
      <c r="H2133" s="165"/>
      <c r="L2133" s="165"/>
    </row>
    <row r="2134" spans="8:12" s="176" customFormat="1">
      <c r="H2134" s="165"/>
      <c r="L2134" s="165"/>
    </row>
    <row r="2135" spans="8:12" s="176" customFormat="1">
      <c r="H2135" s="165"/>
      <c r="L2135" s="165"/>
    </row>
    <row r="2136" spans="8:12" s="176" customFormat="1">
      <c r="H2136" s="165"/>
      <c r="L2136" s="165"/>
    </row>
    <row r="2137" spans="8:12" s="176" customFormat="1">
      <c r="H2137" s="165"/>
      <c r="L2137" s="165"/>
    </row>
    <row r="2138" spans="8:12" s="176" customFormat="1">
      <c r="H2138" s="165"/>
      <c r="L2138" s="165"/>
    </row>
    <row r="2139" spans="8:12" s="176" customFormat="1">
      <c r="H2139" s="165"/>
      <c r="L2139" s="165"/>
    </row>
    <row r="2140" spans="8:12" s="176" customFormat="1">
      <c r="H2140" s="165"/>
      <c r="L2140" s="165"/>
    </row>
    <row r="2141" spans="8:12" s="176" customFormat="1">
      <c r="H2141" s="165"/>
      <c r="L2141" s="165"/>
    </row>
    <row r="2142" spans="8:12" s="176" customFormat="1">
      <c r="H2142" s="165"/>
      <c r="L2142" s="165"/>
    </row>
    <row r="2143" spans="8:12" s="176" customFormat="1">
      <c r="H2143" s="165"/>
      <c r="L2143" s="165"/>
    </row>
    <row r="2144" spans="8:12" s="176" customFormat="1">
      <c r="H2144" s="165"/>
      <c r="L2144" s="165"/>
    </row>
    <row r="2145" spans="8:12" s="176" customFormat="1">
      <c r="H2145" s="165"/>
      <c r="L2145" s="165"/>
    </row>
    <row r="2146" spans="8:12" s="176" customFormat="1">
      <c r="H2146" s="165"/>
      <c r="L2146" s="165"/>
    </row>
    <row r="2147" spans="8:12" s="176" customFormat="1">
      <c r="H2147" s="165"/>
      <c r="L2147" s="165"/>
    </row>
    <row r="2148" spans="8:12" s="176" customFormat="1">
      <c r="H2148" s="165"/>
      <c r="L2148" s="165"/>
    </row>
    <row r="2149" spans="8:12" s="176" customFormat="1">
      <c r="H2149" s="165"/>
      <c r="L2149" s="165"/>
    </row>
    <row r="2150" spans="8:12" s="176" customFormat="1">
      <c r="H2150" s="165"/>
      <c r="L2150" s="165"/>
    </row>
    <row r="2151" spans="8:12" s="176" customFormat="1">
      <c r="H2151" s="165"/>
      <c r="L2151" s="165"/>
    </row>
    <row r="2152" spans="8:12" s="176" customFormat="1">
      <c r="H2152" s="165"/>
      <c r="L2152" s="165"/>
    </row>
    <row r="2153" spans="8:12" s="176" customFormat="1">
      <c r="H2153" s="165"/>
      <c r="L2153" s="165"/>
    </row>
    <row r="2154" spans="8:12" s="176" customFormat="1">
      <c r="H2154" s="165"/>
      <c r="L2154" s="165"/>
    </row>
    <row r="2155" spans="8:12" s="176" customFormat="1">
      <c r="H2155" s="165"/>
      <c r="L2155" s="165"/>
    </row>
    <row r="2156" spans="8:12" s="176" customFormat="1">
      <c r="H2156" s="165"/>
      <c r="L2156" s="165"/>
    </row>
    <row r="2157" spans="8:12" s="176" customFormat="1">
      <c r="H2157" s="165"/>
      <c r="L2157" s="165"/>
    </row>
    <row r="2158" spans="8:12" s="176" customFormat="1">
      <c r="H2158" s="165"/>
      <c r="L2158" s="165"/>
    </row>
    <row r="2159" spans="8:12" s="176" customFormat="1">
      <c r="H2159" s="165"/>
      <c r="L2159" s="165"/>
    </row>
    <row r="2160" spans="8:12" s="176" customFormat="1">
      <c r="H2160" s="165"/>
      <c r="L2160" s="165"/>
    </row>
    <row r="2161" spans="8:12" s="176" customFormat="1">
      <c r="H2161" s="165"/>
      <c r="L2161" s="165"/>
    </row>
    <row r="2162" spans="8:12" s="176" customFormat="1">
      <c r="H2162" s="165"/>
      <c r="L2162" s="165"/>
    </row>
    <row r="2163" spans="8:12" s="176" customFormat="1">
      <c r="H2163" s="165"/>
      <c r="L2163" s="165"/>
    </row>
    <row r="2164" spans="8:12" s="176" customFormat="1">
      <c r="H2164" s="165"/>
      <c r="L2164" s="165"/>
    </row>
    <row r="2165" spans="8:12" s="176" customFormat="1">
      <c r="H2165" s="165"/>
      <c r="L2165" s="165"/>
    </row>
    <row r="2166" spans="8:12" s="176" customFormat="1">
      <c r="H2166" s="165"/>
      <c r="L2166" s="165"/>
    </row>
    <row r="2167" spans="8:12" s="176" customFormat="1">
      <c r="H2167" s="165"/>
      <c r="L2167" s="165"/>
    </row>
    <row r="2168" spans="8:12" s="176" customFormat="1">
      <c r="H2168" s="165"/>
      <c r="L2168" s="165"/>
    </row>
    <row r="2169" spans="8:12" s="176" customFormat="1">
      <c r="H2169" s="165"/>
      <c r="L2169" s="165"/>
    </row>
    <row r="2170" spans="8:12" s="176" customFormat="1">
      <c r="H2170" s="165"/>
      <c r="L2170" s="165"/>
    </row>
    <row r="2171" spans="8:12" s="176" customFormat="1">
      <c r="H2171" s="165"/>
      <c r="L2171" s="165"/>
    </row>
    <row r="2172" spans="8:12" s="176" customFormat="1">
      <c r="H2172" s="165"/>
      <c r="L2172" s="165"/>
    </row>
    <row r="2173" spans="8:12" s="176" customFormat="1">
      <c r="H2173" s="165"/>
      <c r="L2173" s="165"/>
    </row>
    <row r="2174" spans="8:12" s="176" customFormat="1">
      <c r="H2174" s="165"/>
      <c r="L2174" s="165"/>
    </row>
    <row r="2175" spans="8:12" s="176" customFormat="1">
      <c r="H2175" s="165"/>
      <c r="L2175" s="165"/>
    </row>
    <row r="2176" spans="8:12" s="176" customFormat="1">
      <c r="H2176" s="165"/>
      <c r="L2176" s="165"/>
    </row>
    <row r="2177" spans="8:12" s="176" customFormat="1">
      <c r="H2177" s="165"/>
      <c r="L2177" s="165"/>
    </row>
    <row r="2178" spans="8:12" s="176" customFormat="1">
      <c r="H2178" s="165"/>
      <c r="L2178" s="165"/>
    </row>
    <row r="2179" spans="8:12" s="176" customFormat="1">
      <c r="H2179" s="165"/>
      <c r="L2179" s="165"/>
    </row>
    <row r="2180" spans="8:12" s="176" customFormat="1">
      <c r="H2180" s="165"/>
      <c r="L2180" s="165"/>
    </row>
    <row r="2181" spans="8:12" s="176" customFormat="1">
      <c r="H2181" s="165"/>
      <c r="L2181" s="165"/>
    </row>
    <row r="2182" spans="8:12" s="176" customFormat="1">
      <c r="H2182" s="165"/>
      <c r="L2182" s="165"/>
    </row>
    <row r="2183" spans="8:12" s="176" customFormat="1">
      <c r="H2183" s="165"/>
      <c r="L2183" s="165"/>
    </row>
    <row r="2184" spans="8:12" s="176" customFormat="1">
      <c r="H2184" s="165"/>
      <c r="L2184" s="165"/>
    </row>
    <row r="2185" spans="8:12" s="176" customFormat="1">
      <c r="H2185" s="165"/>
      <c r="L2185" s="165"/>
    </row>
    <row r="2186" spans="8:12" s="176" customFormat="1">
      <c r="H2186" s="165"/>
      <c r="L2186" s="165"/>
    </row>
    <row r="2187" spans="8:12" s="176" customFormat="1">
      <c r="H2187" s="165"/>
      <c r="L2187" s="165"/>
    </row>
    <row r="2188" spans="8:12" s="176" customFormat="1">
      <c r="H2188" s="165"/>
      <c r="L2188" s="165"/>
    </row>
    <row r="2189" spans="8:12" s="176" customFormat="1">
      <c r="H2189" s="165"/>
      <c r="L2189" s="165"/>
    </row>
    <row r="2190" spans="8:12" s="176" customFormat="1">
      <c r="H2190" s="165"/>
      <c r="L2190" s="165"/>
    </row>
    <row r="2191" spans="8:12" s="176" customFormat="1">
      <c r="H2191" s="165"/>
      <c r="L2191" s="165"/>
    </row>
    <row r="2192" spans="8:12" s="176" customFormat="1">
      <c r="H2192" s="165"/>
      <c r="L2192" s="165"/>
    </row>
    <row r="2193" spans="8:12" s="176" customFormat="1">
      <c r="H2193" s="165"/>
      <c r="L2193" s="165"/>
    </row>
    <row r="2194" spans="8:12" s="176" customFormat="1">
      <c r="H2194" s="165"/>
      <c r="L2194" s="165"/>
    </row>
    <row r="2195" spans="8:12" s="176" customFormat="1">
      <c r="H2195" s="165"/>
      <c r="L2195" s="165"/>
    </row>
    <row r="2196" spans="8:12" s="176" customFormat="1">
      <c r="H2196" s="165"/>
      <c r="L2196" s="165"/>
    </row>
    <row r="2197" spans="8:12" s="176" customFormat="1">
      <c r="H2197" s="165"/>
      <c r="L2197" s="165"/>
    </row>
    <row r="2198" spans="8:12" s="176" customFormat="1">
      <c r="H2198" s="165"/>
      <c r="L2198" s="165"/>
    </row>
    <row r="2199" spans="8:12" s="176" customFormat="1">
      <c r="H2199" s="165"/>
      <c r="L2199" s="165"/>
    </row>
    <row r="2200" spans="8:12" s="176" customFormat="1">
      <c r="H2200" s="165"/>
      <c r="L2200" s="165"/>
    </row>
    <row r="2201" spans="8:12" s="176" customFormat="1">
      <c r="H2201" s="165"/>
      <c r="L2201" s="165"/>
    </row>
    <row r="2202" spans="8:12" s="176" customFormat="1">
      <c r="H2202" s="165"/>
      <c r="L2202" s="165"/>
    </row>
    <row r="2203" spans="8:12" s="176" customFormat="1">
      <c r="H2203" s="165"/>
      <c r="L2203" s="165"/>
    </row>
    <row r="2204" spans="8:12" s="176" customFormat="1">
      <c r="H2204" s="165"/>
      <c r="L2204" s="165"/>
    </row>
    <row r="2205" spans="8:12" s="176" customFormat="1">
      <c r="H2205" s="165"/>
      <c r="L2205" s="165"/>
    </row>
    <row r="2206" spans="8:12" s="176" customFormat="1">
      <c r="H2206" s="165"/>
      <c r="L2206" s="165"/>
    </row>
    <row r="2207" spans="8:12" s="176" customFormat="1">
      <c r="H2207" s="165"/>
      <c r="L2207" s="165"/>
    </row>
    <row r="2208" spans="8:12" s="176" customFormat="1">
      <c r="H2208" s="165"/>
      <c r="L2208" s="165"/>
    </row>
    <row r="2209" spans="8:12" s="176" customFormat="1">
      <c r="H2209" s="165"/>
      <c r="L2209" s="165"/>
    </row>
    <row r="2210" spans="8:12" s="176" customFormat="1">
      <c r="H2210" s="165"/>
      <c r="L2210" s="165"/>
    </row>
    <row r="2211" spans="8:12" s="176" customFormat="1">
      <c r="H2211" s="165"/>
      <c r="L2211" s="165"/>
    </row>
    <row r="2212" spans="8:12" s="176" customFormat="1">
      <c r="H2212" s="165"/>
      <c r="L2212" s="165"/>
    </row>
    <row r="2213" spans="8:12" s="176" customFormat="1">
      <c r="H2213" s="165"/>
      <c r="L2213" s="165"/>
    </row>
    <row r="2214" spans="8:12" s="176" customFormat="1">
      <c r="H2214" s="165"/>
      <c r="L2214" s="165"/>
    </row>
    <row r="2215" spans="8:12" s="176" customFormat="1">
      <c r="H2215" s="165"/>
      <c r="L2215" s="165"/>
    </row>
    <row r="2216" spans="8:12" s="176" customFormat="1">
      <c r="H2216" s="165"/>
      <c r="L2216" s="165"/>
    </row>
    <row r="2217" spans="8:12" s="176" customFormat="1">
      <c r="H2217" s="165"/>
      <c r="L2217" s="165"/>
    </row>
    <row r="2218" spans="8:12" s="176" customFormat="1">
      <c r="H2218" s="165"/>
      <c r="L2218" s="165"/>
    </row>
    <row r="2219" spans="8:12" s="176" customFormat="1">
      <c r="H2219" s="165"/>
      <c r="L2219" s="165"/>
    </row>
    <row r="2220" spans="8:12" s="176" customFormat="1">
      <c r="H2220" s="165"/>
      <c r="L2220" s="165"/>
    </row>
    <row r="2221" spans="8:12" s="176" customFormat="1">
      <c r="H2221" s="165"/>
      <c r="L2221" s="165"/>
    </row>
    <row r="2222" spans="8:12" s="176" customFormat="1">
      <c r="H2222" s="165"/>
      <c r="L2222" s="165"/>
    </row>
    <row r="2223" spans="8:12" s="176" customFormat="1">
      <c r="H2223" s="165"/>
      <c r="L2223" s="165"/>
    </row>
    <row r="2224" spans="8:12" s="176" customFormat="1">
      <c r="H2224" s="165"/>
      <c r="L2224" s="165"/>
    </row>
    <row r="2225" spans="8:12" s="176" customFormat="1">
      <c r="H2225" s="165"/>
      <c r="L2225" s="165"/>
    </row>
    <row r="2226" spans="8:12" s="176" customFormat="1">
      <c r="H2226" s="165"/>
      <c r="L2226" s="165"/>
    </row>
    <row r="2227" spans="8:12" s="176" customFormat="1">
      <c r="H2227" s="165"/>
      <c r="L2227" s="165"/>
    </row>
    <row r="2228" spans="8:12" s="176" customFormat="1">
      <c r="H2228" s="165"/>
      <c r="L2228" s="165"/>
    </row>
    <row r="2229" spans="8:12" s="176" customFormat="1">
      <c r="H2229" s="165"/>
      <c r="L2229" s="165"/>
    </row>
    <row r="2230" spans="8:12" s="176" customFormat="1">
      <c r="H2230" s="165"/>
      <c r="L2230" s="165"/>
    </row>
    <row r="2231" spans="8:12" s="176" customFormat="1">
      <c r="H2231" s="165"/>
      <c r="L2231" s="165"/>
    </row>
    <row r="2232" spans="8:12" s="176" customFormat="1">
      <c r="H2232" s="165"/>
      <c r="L2232" s="165"/>
    </row>
    <row r="2233" spans="8:12" s="176" customFormat="1">
      <c r="H2233" s="165"/>
      <c r="L2233" s="165"/>
    </row>
    <row r="2234" spans="8:12" s="176" customFormat="1">
      <c r="H2234" s="165"/>
      <c r="L2234" s="165"/>
    </row>
    <row r="2235" spans="8:12" s="176" customFormat="1">
      <c r="H2235" s="165"/>
      <c r="L2235" s="165"/>
    </row>
    <row r="2236" spans="8:12" s="176" customFormat="1">
      <c r="H2236" s="165"/>
      <c r="L2236" s="165"/>
    </row>
    <row r="2237" spans="8:12" s="176" customFormat="1">
      <c r="H2237" s="165"/>
      <c r="L2237" s="165"/>
    </row>
    <row r="2238" spans="8:12" s="176" customFormat="1">
      <c r="H2238" s="165"/>
      <c r="L2238" s="165"/>
    </row>
    <row r="2239" spans="8:12" s="176" customFormat="1">
      <c r="H2239" s="165"/>
      <c r="L2239" s="165"/>
    </row>
    <row r="2240" spans="8:12" s="176" customFormat="1">
      <c r="H2240" s="165"/>
      <c r="L2240" s="165"/>
    </row>
    <row r="2241" spans="8:12" s="176" customFormat="1">
      <c r="H2241" s="165"/>
      <c r="L2241" s="165"/>
    </row>
    <row r="2242" spans="8:12" s="176" customFormat="1">
      <c r="H2242" s="165"/>
      <c r="L2242" s="165"/>
    </row>
    <row r="2243" spans="8:12" s="176" customFormat="1">
      <c r="H2243" s="165"/>
      <c r="L2243" s="165"/>
    </row>
    <row r="2244" spans="8:12" s="176" customFormat="1">
      <c r="H2244" s="165"/>
      <c r="L2244" s="165"/>
    </row>
    <row r="2245" spans="8:12" s="176" customFormat="1">
      <c r="H2245" s="165"/>
      <c r="L2245" s="165"/>
    </row>
    <row r="2246" spans="8:12" s="176" customFormat="1">
      <c r="H2246" s="165"/>
      <c r="L2246" s="165"/>
    </row>
    <row r="2247" spans="8:12" s="176" customFormat="1">
      <c r="H2247" s="165"/>
      <c r="L2247" s="165"/>
    </row>
    <row r="2248" spans="8:12" s="176" customFormat="1">
      <c r="H2248" s="165"/>
      <c r="L2248" s="165"/>
    </row>
    <row r="2249" spans="8:12" s="176" customFormat="1">
      <c r="H2249" s="165"/>
      <c r="L2249" s="165"/>
    </row>
    <row r="2250" spans="8:12" s="176" customFormat="1">
      <c r="H2250" s="165"/>
      <c r="L2250" s="165"/>
    </row>
    <row r="2251" spans="8:12" s="176" customFormat="1">
      <c r="H2251" s="165"/>
      <c r="L2251" s="165"/>
    </row>
    <row r="2252" spans="8:12" s="176" customFormat="1">
      <c r="H2252" s="165"/>
      <c r="L2252" s="165"/>
    </row>
    <row r="2253" spans="8:12" s="176" customFormat="1">
      <c r="H2253" s="165"/>
      <c r="L2253" s="165"/>
    </row>
    <row r="2254" spans="8:12" s="176" customFormat="1">
      <c r="H2254" s="165"/>
      <c r="L2254" s="165"/>
    </row>
    <row r="2255" spans="8:12" s="176" customFormat="1">
      <c r="H2255" s="165"/>
      <c r="L2255" s="165"/>
    </row>
    <row r="2256" spans="8:12" s="176" customFormat="1">
      <c r="H2256" s="165"/>
      <c r="L2256" s="165"/>
    </row>
    <row r="2257" spans="8:12" s="176" customFormat="1">
      <c r="H2257" s="165"/>
      <c r="L2257" s="165"/>
    </row>
    <row r="2258" spans="8:12" s="176" customFormat="1">
      <c r="H2258" s="165"/>
      <c r="L2258" s="165"/>
    </row>
    <row r="2259" spans="8:12" s="176" customFormat="1">
      <c r="H2259" s="165"/>
      <c r="L2259" s="165"/>
    </row>
    <row r="2260" spans="8:12" s="176" customFormat="1">
      <c r="H2260" s="165"/>
      <c r="L2260" s="165"/>
    </row>
    <row r="2261" spans="8:12" s="176" customFormat="1">
      <c r="H2261" s="165"/>
      <c r="L2261" s="165"/>
    </row>
    <row r="2262" spans="8:12" s="176" customFormat="1">
      <c r="H2262" s="165"/>
      <c r="L2262" s="165"/>
    </row>
    <row r="2263" spans="8:12" s="176" customFormat="1">
      <c r="H2263" s="165"/>
      <c r="L2263" s="165"/>
    </row>
    <row r="2264" spans="8:12" s="176" customFormat="1">
      <c r="H2264" s="165"/>
      <c r="L2264" s="165"/>
    </row>
    <row r="2265" spans="8:12" s="176" customFormat="1">
      <c r="H2265" s="165"/>
      <c r="L2265" s="165"/>
    </row>
    <row r="2266" spans="8:12" s="176" customFormat="1">
      <c r="H2266" s="165"/>
      <c r="L2266" s="165"/>
    </row>
    <row r="2267" spans="8:12" s="176" customFormat="1">
      <c r="H2267" s="165"/>
      <c r="L2267" s="165"/>
    </row>
    <row r="2268" spans="8:12" s="176" customFormat="1">
      <c r="H2268" s="165"/>
      <c r="L2268" s="165"/>
    </row>
    <row r="2269" spans="8:12" s="176" customFormat="1">
      <c r="H2269" s="165"/>
      <c r="L2269" s="165"/>
    </row>
    <row r="2270" spans="8:12" s="176" customFormat="1">
      <c r="H2270" s="165"/>
      <c r="L2270" s="165"/>
    </row>
    <row r="2271" spans="8:12" s="176" customFormat="1">
      <c r="H2271" s="165"/>
      <c r="L2271" s="165"/>
    </row>
    <row r="2272" spans="8:12" s="176" customFormat="1">
      <c r="H2272" s="165"/>
      <c r="L2272" s="165"/>
    </row>
    <row r="2273" spans="8:12" s="176" customFormat="1">
      <c r="H2273" s="165"/>
      <c r="L2273" s="165"/>
    </row>
    <row r="2274" spans="8:12" s="176" customFormat="1">
      <c r="H2274" s="165"/>
      <c r="L2274" s="165"/>
    </row>
    <row r="2275" spans="8:12" s="176" customFormat="1">
      <c r="H2275" s="165"/>
      <c r="L2275" s="165"/>
    </row>
    <row r="2276" spans="8:12" s="176" customFormat="1">
      <c r="H2276" s="165"/>
      <c r="L2276" s="165"/>
    </row>
    <row r="2277" spans="8:12" s="176" customFormat="1">
      <c r="H2277" s="165"/>
      <c r="L2277" s="165"/>
    </row>
    <row r="2278" spans="8:12" s="176" customFormat="1">
      <c r="H2278" s="165"/>
      <c r="L2278" s="165"/>
    </row>
    <row r="2279" spans="8:12" s="176" customFormat="1">
      <c r="H2279" s="165"/>
      <c r="L2279" s="165"/>
    </row>
    <row r="2280" spans="8:12" s="176" customFormat="1">
      <c r="H2280" s="165"/>
      <c r="L2280" s="165"/>
    </row>
    <row r="2281" spans="8:12" s="176" customFormat="1">
      <c r="H2281" s="165"/>
      <c r="L2281" s="165"/>
    </row>
    <row r="2282" spans="8:12" s="176" customFormat="1">
      <c r="H2282" s="165"/>
      <c r="L2282" s="165"/>
    </row>
    <row r="2283" spans="8:12" s="176" customFormat="1">
      <c r="H2283" s="165"/>
      <c r="L2283" s="165"/>
    </row>
    <row r="2284" spans="8:12" s="176" customFormat="1">
      <c r="H2284" s="165"/>
      <c r="L2284" s="165"/>
    </row>
    <row r="2285" spans="8:12" s="176" customFormat="1">
      <c r="H2285" s="165"/>
      <c r="L2285" s="165"/>
    </row>
    <row r="2286" spans="8:12" s="176" customFormat="1">
      <c r="H2286" s="165"/>
      <c r="L2286" s="165"/>
    </row>
    <row r="2287" spans="8:12" s="176" customFormat="1">
      <c r="H2287" s="165"/>
      <c r="L2287" s="165"/>
    </row>
    <row r="2288" spans="8:12" s="176" customFormat="1">
      <c r="H2288" s="165"/>
      <c r="L2288" s="165"/>
    </row>
    <row r="2289" spans="8:12" s="176" customFormat="1">
      <c r="H2289" s="165"/>
      <c r="L2289" s="165"/>
    </row>
    <row r="2290" spans="8:12" s="176" customFormat="1">
      <c r="H2290" s="165"/>
      <c r="L2290" s="165"/>
    </row>
    <row r="2291" spans="8:12" s="176" customFormat="1">
      <c r="H2291" s="165"/>
      <c r="L2291" s="165"/>
    </row>
    <row r="2292" spans="8:12" s="176" customFormat="1">
      <c r="H2292" s="165"/>
      <c r="L2292" s="165"/>
    </row>
    <row r="2293" spans="8:12" s="176" customFormat="1">
      <c r="H2293" s="165"/>
      <c r="L2293" s="165"/>
    </row>
    <row r="2294" spans="8:12" s="176" customFormat="1">
      <c r="H2294" s="165"/>
      <c r="L2294" s="165"/>
    </row>
    <row r="2295" spans="8:12" s="176" customFormat="1">
      <c r="H2295" s="165"/>
      <c r="L2295" s="165"/>
    </row>
    <row r="2296" spans="8:12" s="176" customFormat="1">
      <c r="H2296" s="165"/>
      <c r="L2296" s="165"/>
    </row>
    <row r="2297" spans="8:12" s="176" customFormat="1">
      <c r="H2297" s="165"/>
      <c r="L2297" s="165"/>
    </row>
    <row r="2298" spans="8:12" s="176" customFormat="1">
      <c r="H2298" s="165"/>
      <c r="L2298" s="165"/>
    </row>
    <row r="2299" spans="8:12" s="176" customFormat="1">
      <c r="H2299" s="165"/>
      <c r="L2299" s="165"/>
    </row>
    <row r="2300" spans="8:12" s="176" customFormat="1">
      <c r="H2300" s="165"/>
      <c r="L2300" s="165"/>
    </row>
    <row r="2301" spans="8:12" s="176" customFormat="1">
      <c r="H2301" s="165"/>
      <c r="L2301" s="165"/>
    </row>
    <row r="2302" spans="8:12" s="176" customFormat="1">
      <c r="H2302" s="165"/>
      <c r="L2302" s="165"/>
    </row>
    <row r="2303" spans="8:12" s="176" customFormat="1">
      <c r="H2303" s="165"/>
      <c r="L2303" s="165"/>
    </row>
    <row r="2304" spans="8:12" s="176" customFormat="1">
      <c r="H2304" s="165"/>
      <c r="L2304" s="165"/>
    </row>
    <row r="2305" spans="8:12" s="176" customFormat="1">
      <c r="H2305" s="165"/>
      <c r="L2305" s="165"/>
    </row>
    <row r="2306" spans="8:12" s="176" customFormat="1">
      <c r="H2306" s="165"/>
      <c r="L2306" s="165"/>
    </row>
    <row r="2307" spans="8:12" s="176" customFormat="1">
      <c r="H2307" s="165"/>
      <c r="L2307" s="165"/>
    </row>
    <row r="2308" spans="8:12" s="176" customFormat="1">
      <c r="H2308" s="165"/>
      <c r="L2308" s="165"/>
    </row>
    <row r="2309" spans="8:12" s="176" customFormat="1">
      <c r="H2309" s="165"/>
      <c r="L2309" s="165"/>
    </row>
    <row r="2310" spans="8:12" s="176" customFormat="1">
      <c r="H2310" s="165"/>
      <c r="L2310" s="165"/>
    </row>
    <row r="2311" spans="8:12" s="176" customFormat="1">
      <c r="H2311" s="165"/>
      <c r="L2311" s="165"/>
    </row>
    <row r="2312" spans="8:12" s="176" customFormat="1">
      <c r="H2312" s="165"/>
      <c r="L2312" s="165"/>
    </row>
    <row r="2313" spans="8:12" s="176" customFormat="1">
      <c r="H2313" s="165"/>
      <c r="L2313" s="165"/>
    </row>
    <row r="2314" spans="8:12" s="176" customFormat="1">
      <c r="H2314" s="165"/>
      <c r="L2314" s="165"/>
    </row>
    <row r="2315" spans="8:12" s="176" customFormat="1">
      <c r="H2315" s="165"/>
      <c r="L2315" s="165"/>
    </row>
    <row r="2316" spans="8:12" s="176" customFormat="1">
      <c r="H2316" s="165"/>
      <c r="L2316" s="165"/>
    </row>
    <row r="2317" spans="8:12" s="176" customFormat="1">
      <c r="H2317" s="165"/>
      <c r="L2317" s="165"/>
    </row>
    <row r="2318" spans="8:12" s="176" customFormat="1">
      <c r="H2318" s="165"/>
      <c r="L2318" s="165"/>
    </row>
    <row r="2319" spans="8:12" s="176" customFormat="1">
      <c r="H2319" s="165"/>
      <c r="L2319" s="165"/>
    </row>
    <row r="2320" spans="8:12" s="176" customFormat="1">
      <c r="H2320" s="165"/>
      <c r="L2320" s="165"/>
    </row>
    <row r="2321" spans="8:12" s="176" customFormat="1">
      <c r="H2321" s="165"/>
      <c r="L2321" s="165"/>
    </row>
    <row r="2322" spans="8:12" s="176" customFormat="1">
      <c r="H2322" s="165"/>
      <c r="L2322" s="165"/>
    </row>
    <row r="2323" spans="8:12" s="176" customFormat="1">
      <c r="H2323" s="165"/>
      <c r="L2323" s="165"/>
    </row>
    <row r="2324" spans="8:12" s="176" customFormat="1">
      <c r="H2324" s="165"/>
      <c r="L2324" s="165"/>
    </row>
    <row r="2325" spans="8:12" s="176" customFormat="1">
      <c r="H2325" s="165"/>
      <c r="L2325" s="165"/>
    </row>
    <row r="2326" spans="8:12" s="176" customFormat="1">
      <c r="H2326" s="165"/>
      <c r="L2326" s="165"/>
    </row>
    <row r="2327" spans="8:12" s="176" customFormat="1">
      <c r="H2327" s="165"/>
      <c r="L2327" s="165"/>
    </row>
    <row r="2328" spans="8:12" s="176" customFormat="1">
      <c r="H2328" s="165"/>
      <c r="L2328" s="165"/>
    </row>
    <row r="2329" spans="8:12" s="176" customFormat="1">
      <c r="H2329" s="165"/>
      <c r="L2329" s="165"/>
    </row>
    <row r="2330" spans="8:12" s="176" customFormat="1">
      <c r="H2330" s="165"/>
      <c r="L2330" s="165"/>
    </row>
    <row r="2331" spans="8:12" s="176" customFormat="1">
      <c r="H2331" s="165"/>
      <c r="L2331" s="165"/>
    </row>
    <row r="2332" spans="8:12" s="176" customFormat="1">
      <c r="H2332" s="165"/>
      <c r="L2332" s="165"/>
    </row>
    <row r="2333" spans="8:12" s="176" customFormat="1">
      <c r="H2333" s="165"/>
      <c r="L2333" s="165"/>
    </row>
    <row r="2334" spans="8:12" s="176" customFormat="1">
      <c r="H2334" s="165"/>
      <c r="L2334" s="165"/>
    </row>
    <row r="2335" spans="8:12" s="176" customFormat="1">
      <c r="H2335" s="165"/>
      <c r="L2335" s="165"/>
    </row>
    <row r="2336" spans="8:12" s="176" customFormat="1">
      <c r="H2336" s="165"/>
      <c r="L2336" s="165"/>
    </row>
    <row r="2337" spans="8:12" s="176" customFormat="1">
      <c r="H2337" s="165"/>
      <c r="L2337" s="165"/>
    </row>
    <row r="2338" spans="8:12" s="176" customFormat="1">
      <c r="H2338" s="165"/>
      <c r="L2338" s="165"/>
    </row>
    <row r="2339" spans="8:12" s="176" customFormat="1">
      <c r="H2339" s="165"/>
      <c r="L2339" s="165"/>
    </row>
    <row r="2340" spans="8:12" s="176" customFormat="1">
      <c r="H2340" s="165"/>
      <c r="L2340" s="165"/>
    </row>
    <row r="2341" spans="8:12" s="176" customFormat="1">
      <c r="H2341" s="165"/>
      <c r="L2341" s="165"/>
    </row>
    <row r="2342" spans="8:12" s="176" customFormat="1">
      <c r="H2342" s="165"/>
      <c r="L2342" s="165"/>
    </row>
    <row r="2343" spans="8:12" s="176" customFormat="1">
      <c r="H2343" s="165"/>
      <c r="L2343" s="165"/>
    </row>
    <row r="2344" spans="8:12" s="176" customFormat="1">
      <c r="H2344" s="165"/>
      <c r="L2344" s="165"/>
    </row>
    <row r="2345" spans="8:12" s="176" customFormat="1">
      <c r="H2345" s="165"/>
      <c r="L2345" s="165"/>
    </row>
    <row r="2346" spans="8:12" s="176" customFormat="1">
      <c r="H2346" s="165"/>
      <c r="L2346" s="165"/>
    </row>
    <row r="2347" spans="8:12" s="176" customFormat="1">
      <c r="H2347" s="165"/>
      <c r="L2347" s="165"/>
    </row>
    <row r="2348" spans="8:12" s="176" customFormat="1">
      <c r="H2348" s="165"/>
      <c r="L2348" s="165"/>
    </row>
    <row r="2349" spans="8:12" s="176" customFormat="1">
      <c r="H2349" s="165"/>
      <c r="L2349" s="165"/>
    </row>
    <row r="2350" spans="8:12" s="176" customFormat="1">
      <c r="H2350" s="165"/>
      <c r="L2350" s="165"/>
    </row>
    <row r="2351" spans="8:12" s="176" customFormat="1">
      <c r="H2351" s="165"/>
      <c r="L2351" s="165"/>
    </row>
    <row r="2352" spans="8:12" s="176" customFormat="1">
      <c r="H2352" s="165"/>
      <c r="L2352" s="165"/>
    </row>
    <row r="2353" spans="8:12" s="176" customFormat="1">
      <c r="H2353" s="165"/>
      <c r="L2353" s="165"/>
    </row>
    <row r="2354" spans="8:12" s="176" customFormat="1">
      <c r="H2354" s="165"/>
      <c r="L2354" s="165"/>
    </row>
    <row r="2355" spans="8:12" s="176" customFormat="1">
      <c r="H2355" s="165"/>
      <c r="L2355" s="165"/>
    </row>
    <row r="2356" spans="8:12" s="176" customFormat="1">
      <c r="H2356" s="165"/>
      <c r="L2356" s="165"/>
    </row>
    <row r="2357" spans="8:12" s="176" customFormat="1">
      <c r="H2357" s="165"/>
      <c r="L2357" s="165"/>
    </row>
    <row r="2358" spans="8:12" s="176" customFormat="1">
      <c r="H2358" s="165"/>
      <c r="L2358" s="165"/>
    </row>
    <row r="2359" spans="8:12" s="176" customFormat="1">
      <c r="H2359" s="165"/>
      <c r="L2359" s="165"/>
    </row>
    <row r="2360" spans="8:12" s="176" customFormat="1">
      <c r="H2360" s="165"/>
      <c r="L2360" s="165"/>
    </row>
    <row r="2361" spans="8:12" s="176" customFormat="1">
      <c r="H2361" s="165"/>
      <c r="L2361" s="165"/>
    </row>
    <row r="2362" spans="8:12" s="176" customFormat="1">
      <c r="H2362" s="165"/>
      <c r="L2362" s="165"/>
    </row>
    <row r="2363" spans="8:12" s="176" customFormat="1">
      <c r="H2363" s="165"/>
      <c r="L2363" s="165"/>
    </row>
    <row r="2364" spans="8:12" s="176" customFormat="1">
      <c r="H2364" s="165"/>
      <c r="L2364" s="165"/>
    </row>
    <row r="2365" spans="8:12" s="176" customFormat="1">
      <c r="H2365" s="165"/>
      <c r="L2365" s="165"/>
    </row>
    <row r="2366" spans="8:12" s="176" customFormat="1">
      <c r="H2366" s="165"/>
      <c r="L2366" s="165"/>
    </row>
    <row r="2367" spans="8:12" s="176" customFormat="1">
      <c r="H2367" s="165"/>
      <c r="L2367" s="165"/>
    </row>
    <row r="2368" spans="8:12" s="176" customFormat="1">
      <c r="H2368" s="165"/>
      <c r="L2368" s="165"/>
    </row>
    <row r="2369" spans="8:12" s="176" customFormat="1">
      <c r="H2369" s="165"/>
      <c r="L2369" s="165"/>
    </row>
    <row r="2370" spans="8:12" s="176" customFormat="1">
      <c r="H2370" s="165"/>
      <c r="L2370" s="165"/>
    </row>
    <row r="2371" spans="8:12" s="176" customFormat="1">
      <c r="H2371" s="165"/>
      <c r="L2371" s="165"/>
    </row>
    <row r="2372" spans="8:12" s="176" customFormat="1">
      <c r="H2372" s="165"/>
      <c r="L2372" s="165"/>
    </row>
    <row r="2373" spans="8:12" s="176" customFormat="1">
      <c r="H2373" s="165"/>
      <c r="L2373" s="165"/>
    </row>
    <row r="2374" spans="8:12" s="176" customFormat="1">
      <c r="H2374" s="165"/>
      <c r="L2374" s="165"/>
    </row>
    <row r="2375" spans="8:12" s="176" customFormat="1">
      <c r="H2375" s="165"/>
      <c r="L2375" s="165"/>
    </row>
    <row r="2376" spans="8:12" s="176" customFormat="1">
      <c r="H2376" s="165"/>
      <c r="L2376" s="165"/>
    </row>
    <row r="2377" spans="8:12" s="176" customFormat="1">
      <c r="H2377" s="165"/>
      <c r="L2377" s="165"/>
    </row>
    <row r="2378" spans="8:12" s="176" customFormat="1">
      <c r="H2378" s="165"/>
      <c r="L2378" s="165"/>
    </row>
    <row r="2379" spans="8:12" s="176" customFormat="1">
      <c r="H2379" s="165"/>
      <c r="L2379" s="165"/>
    </row>
    <row r="2380" spans="8:12" s="176" customFormat="1">
      <c r="H2380" s="165"/>
      <c r="L2380" s="165"/>
    </row>
    <row r="2381" spans="8:12" s="176" customFormat="1">
      <c r="H2381" s="165"/>
      <c r="L2381" s="165"/>
    </row>
    <row r="2382" spans="8:12" s="176" customFormat="1">
      <c r="H2382" s="165"/>
      <c r="L2382" s="165"/>
    </row>
    <row r="2383" spans="8:12" s="176" customFormat="1">
      <c r="H2383" s="165"/>
      <c r="L2383" s="165"/>
    </row>
    <row r="2384" spans="8:12" s="176" customFormat="1">
      <c r="H2384" s="165"/>
      <c r="L2384" s="165"/>
    </row>
    <row r="2385" spans="8:12" s="176" customFormat="1">
      <c r="H2385" s="165"/>
      <c r="L2385" s="165"/>
    </row>
    <row r="2386" spans="8:12" s="176" customFormat="1">
      <c r="H2386" s="165"/>
      <c r="L2386" s="165"/>
    </row>
    <row r="2387" spans="8:12" s="176" customFormat="1">
      <c r="H2387" s="165"/>
      <c r="L2387" s="165"/>
    </row>
    <row r="2388" spans="8:12" s="176" customFormat="1">
      <c r="H2388" s="165"/>
      <c r="L2388" s="165"/>
    </row>
    <row r="2389" spans="8:12" s="176" customFormat="1">
      <c r="H2389" s="165"/>
      <c r="L2389" s="165"/>
    </row>
    <row r="2390" spans="8:12" s="176" customFormat="1">
      <c r="H2390" s="165"/>
      <c r="L2390" s="165"/>
    </row>
    <row r="2391" spans="8:12" s="176" customFormat="1">
      <c r="H2391" s="165"/>
      <c r="L2391" s="165"/>
    </row>
    <row r="2392" spans="8:12" s="176" customFormat="1">
      <c r="H2392" s="165"/>
      <c r="L2392" s="165"/>
    </row>
    <row r="2393" spans="8:12" s="176" customFormat="1">
      <c r="H2393" s="165"/>
      <c r="L2393" s="165"/>
    </row>
    <row r="2394" spans="8:12" s="176" customFormat="1">
      <c r="H2394" s="165"/>
      <c r="L2394" s="165"/>
    </row>
    <row r="2395" spans="8:12" s="176" customFormat="1">
      <c r="H2395" s="165"/>
      <c r="L2395" s="165"/>
    </row>
    <row r="2396" spans="8:12" s="176" customFormat="1">
      <c r="H2396" s="165"/>
      <c r="L2396" s="165"/>
    </row>
    <row r="2397" spans="8:12" s="176" customFormat="1">
      <c r="H2397" s="165"/>
      <c r="L2397" s="165"/>
    </row>
    <row r="2398" spans="8:12" s="176" customFormat="1">
      <c r="H2398" s="165"/>
      <c r="L2398" s="165"/>
    </row>
    <row r="2399" spans="8:12" s="176" customFormat="1">
      <c r="H2399" s="165"/>
      <c r="L2399" s="165"/>
    </row>
    <row r="2400" spans="8:12" s="176" customFormat="1">
      <c r="H2400" s="165"/>
      <c r="L2400" s="165"/>
    </row>
    <row r="2401" spans="8:12" s="176" customFormat="1">
      <c r="H2401" s="165"/>
      <c r="L2401" s="165"/>
    </row>
    <row r="2402" spans="8:12" s="176" customFormat="1">
      <c r="H2402" s="165"/>
      <c r="L2402" s="165"/>
    </row>
    <row r="2403" spans="8:12" s="176" customFormat="1">
      <c r="H2403" s="165"/>
      <c r="L2403" s="165"/>
    </row>
    <row r="2404" spans="8:12" s="176" customFormat="1">
      <c r="H2404" s="165"/>
      <c r="L2404" s="165"/>
    </row>
    <row r="2405" spans="8:12" s="176" customFormat="1">
      <c r="H2405" s="165"/>
      <c r="L2405" s="165"/>
    </row>
    <row r="2406" spans="8:12" s="176" customFormat="1">
      <c r="H2406" s="165"/>
      <c r="L2406" s="165"/>
    </row>
    <row r="2407" spans="8:12" s="176" customFormat="1">
      <c r="H2407" s="165"/>
      <c r="L2407" s="165"/>
    </row>
    <row r="2408" spans="8:12" s="176" customFormat="1">
      <c r="H2408" s="165"/>
      <c r="L2408" s="165"/>
    </row>
    <row r="2409" spans="8:12" s="176" customFormat="1">
      <c r="H2409" s="165"/>
      <c r="L2409" s="165"/>
    </row>
    <row r="2410" spans="8:12" s="176" customFormat="1">
      <c r="H2410" s="165"/>
      <c r="L2410" s="165"/>
    </row>
    <row r="2411" spans="8:12" s="176" customFormat="1">
      <c r="H2411" s="165"/>
      <c r="L2411" s="165"/>
    </row>
    <row r="2412" spans="8:12" s="176" customFormat="1">
      <c r="H2412" s="165"/>
      <c r="L2412" s="165"/>
    </row>
    <row r="2413" spans="8:12" s="176" customFormat="1">
      <c r="H2413" s="165"/>
      <c r="L2413" s="165"/>
    </row>
    <row r="2414" spans="8:12" s="176" customFormat="1">
      <c r="H2414" s="165"/>
      <c r="L2414" s="165"/>
    </row>
    <row r="2415" spans="8:12" s="176" customFormat="1">
      <c r="H2415" s="165"/>
      <c r="L2415" s="165"/>
    </row>
    <row r="2416" spans="8:12" s="176" customFormat="1">
      <c r="H2416" s="165"/>
      <c r="L2416" s="165"/>
    </row>
    <row r="2417" spans="8:12" s="176" customFormat="1">
      <c r="H2417" s="165"/>
      <c r="L2417" s="165"/>
    </row>
    <row r="2418" spans="8:12" s="176" customFormat="1">
      <c r="H2418" s="165"/>
      <c r="L2418" s="165"/>
    </row>
    <row r="2419" spans="8:12" s="176" customFormat="1">
      <c r="H2419" s="165"/>
      <c r="L2419" s="165"/>
    </row>
    <row r="2420" spans="8:12" s="176" customFormat="1">
      <c r="H2420" s="165"/>
      <c r="L2420" s="165"/>
    </row>
    <row r="2421" spans="8:12" s="176" customFormat="1">
      <c r="H2421" s="165"/>
      <c r="L2421" s="165"/>
    </row>
    <row r="2422" spans="8:12" s="176" customFormat="1">
      <c r="H2422" s="165"/>
      <c r="L2422" s="165"/>
    </row>
    <row r="2423" spans="8:12" s="176" customFormat="1">
      <c r="H2423" s="165"/>
      <c r="L2423" s="165"/>
    </row>
    <row r="2424" spans="8:12" s="176" customFormat="1">
      <c r="H2424" s="165"/>
      <c r="L2424" s="165"/>
    </row>
    <row r="2425" spans="8:12" s="176" customFormat="1">
      <c r="H2425" s="165"/>
      <c r="L2425" s="165"/>
    </row>
    <row r="2426" spans="8:12" s="176" customFormat="1">
      <c r="H2426" s="165"/>
      <c r="L2426" s="165"/>
    </row>
    <row r="2427" spans="8:12" s="176" customFormat="1">
      <c r="H2427" s="165"/>
      <c r="L2427" s="165"/>
    </row>
    <row r="2428" spans="8:12" s="176" customFormat="1">
      <c r="H2428" s="165"/>
      <c r="L2428" s="165"/>
    </row>
    <row r="2429" spans="8:12" s="176" customFormat="1">
      <c r="H2429" s="165"/>
      <c r="L2429" s="165"/>
    </row>
    <row r="2430" spans="8:12" s="176" customFormat="1">
      <c r="H2430" s="165"/>
      <c r="L2430" s="165"/>
    </row>
    <row r="2431" spans="8:12" s="176" customFormat="1">
      <c r="H2431" s="165"/>
      <c r="L2431" s="165"/>
    </row>
    <row r="2432" spans="8:12" s="176" customFormat="1">
      <c r="H2432" s="165"/>
      <c r="L2432" s="165"/>
    </row>
    <row r="2433" spans="8:12" s="176" customFormat="1">
      <c r="H2433" s="165"/>
      <c r="L2433" s="165"/>
    </row>
    <row r="2434" spans="8:12" s="176" customFormat="1">
      <c r="H2434" s="165"/>
      <c r="L2434" s="165"/>
    </row>
    <row r="2435" spans="8:12" s="176" customFormat="1">
      <c r="H2435" s="165"/>
      <c r="L2435" s="165"/>
    </row>
    <row r="2436" spans="8:12" s="176" customFormat="1">
      <c r="H2436" s="165"/>
      <c r="L2436" s="165"/>
    </row>
    <row r="2437" spans="8:12" s="176" customFormat="1">
      <c r="H2437" s="165"/>
      <c r="L2437" s="165"/>
    </row>
    <row r="2438" spans="8:12" s="176" customFormat="1">
      <c r="H2438" s="165"/>
      <c r="L2438" s="165"/>
    </row>
    <row r="2439" spans="8:12" s="176" customFormat="1">
      <c r="H2439" s="165"/>
      <c r="L2439" s="165"/>
    </row>
    <row r="2440" spans="8:12" s="176" customFormat="1">
      <c r="H2440" s="165"/>
      <c r="L2440" s="165"/>
    </row>
    <row r="2441" spans="8:12" s="176" customFormat="1">
      <c r="H2441" s="165"/>
      <c r="L2441" s="165"/>
    </row>
    <row r="2442" spans="8:12" s="176" customFormat="1">
      <c r="H2442" s="165"/>
      <c r="L2442" s="165"/>
    </row>
    <row r="2443" spans="8:12" s="176" customFormat="1">
      <c r="H2443" s="165"/>
      <c r="L2443" s="165"/>
    </row>
    <row r="2444" spans="8:12" s="176" customFormat="1">
      <c r="H2444" s="165"/>
      <c r="L2444" s="165"/>
    </row>
    <row r="2445" spans="8:12" s="176" customFormat="1">
      <c r="H2445" s="165"/>
      <c r="L2445" s="165"/>
    </row>
    <row r="2446" spans="8:12" s="176" customFormat="1">
      <c r="H2446" s="165"/>
      <c r="L2446" s="165"/>
    </row>
    <row r="2447" spans="8:12" s="176" customFormat="1">
      <c r="H2447" s="165"/>
      <c r="L2447" s="165"/>
    </row>
    <row r="2448" spans="8:12" s="176" customFormat="1">
      <c r="H2448" s="165"/>
      <c r="L2448" s="165"/>
    </row>
    <row r="2449" spans="8:12" s="176" customFormat="1">
      <c r="H2449" s="165"/>
      <c r="L2449" s="165"/>
    </row>
    <row r="2450" spans="8:12" s="176" customFormat="1">
      <c r="H2450" s="165"/>
      <c r="L2450" s="165"/>
    </row>
    <row r="2451" spans="8:12" s="176" customFormat="1">
      <c r="H2451" s="165"/>
      <c r="L2451" s="165"/>
    </row>
    <row r="2452" spans="8:12" s="176" customFormat="1">
      <c r="H2452" s="165"/>
      <c r="L2452" s="165"/>
    </row>
    <row r="2453" spans="8:12" s="176" customFormat="1">
      <c r="H2453" s="165"/>
      <c r="L2453" s="165"/>
    </row>
    <row r="2454" spans="8:12" s="176" customFormat="1">
      <c r="H2454" s="165"/>
      <c r="L2454" s="165"/>
    </row>
    <row r="2455" spans="8:12" s="176" customFormat="1">
      <c r="H2455" s="165"/>
      <c r="L2455" s="165"/>
    </row>
    <row r="2456" spans="8:12" s="176" customFormat="1">
      <c r="H2456" s="165"/>
      <c r="L2456" s="165"/>
    </row>
    <row r="2457" spans="8:12" s="176" customFormat="1">
      <c r="H2457" s="165"/>
      <c r="L2457" s="165"/>
    </row>
    <row r="2458" spans="8:12" s="176" customFormat="1">
      <c r="H2458" s="165"/>
      <c r="L2458" s="165"/>
    </row>
    <row r="2459" spans="8:12" s="176" customFormat="1">
      <c r="H2459" s="165"/>
      <c r="L2459" s="165"/>
    </row>
    <row r="2460" spans="8:12" s="176" customFormat="1">
      <c r="H2460" s="165"/>
      <c r="L2460" s="165"/>
    </row>
    <row r="2461" spans="8:12" s="176" customFormat="1">
      <c r="H2461" s="165"/>
      <c r="L2461" s="165"/>
    </row>
    <row r="2462" spans="8:12" s="176" customFormat="1">
      <c r="H2462" s="165"/>
      <c r="L2462" s="165"/>
    </row>
    <row r="2463" spans="8:12" s="176" customFormat="1">
      <c r="H2463" s="165"/>
      <c r="L2463" s="165"/>
    </row>
    <row r="2464" spans="8:12" s="176" customFormat="1">
      <c r="H2464" s="165"/>
      <c r="L2464" s="165"/>
    </row>
    <row r="2465" spans="8:12" s="176" customFormat="1">
      <c r="H2465" s="165"/>
      <c r="L2465" s="165"/>
    </row>
    <row r="2466" spans="8:12" s="176" customFormat="1">
      <c r="H2466" s="165"/>
      <c r="L2466" s="165"/>
    </row>
    <row r="2467" spans="8:12" s="176" customFormat="1">
      <c r="H2467" s="165"/>
      <c r="L2467" s="165"/>
    </row>
    <row r="2468" spans="8:12" s="176" customFormat="1">
      <c r="H2468" s="165"/>
      <c r="L2468" s="165"/>
    </row>
    <row r="2469" spans="8:12" s="176" customFormat="1">
      <c r="H2469" s="165"/>
      <c r="L2469" s="165"/>
    </row>
    <row r="2470" spans="8:12" s="176" customFormat="1">
      <c r="H2470" s="165"/>
      <c r="L2470" s="165"/>
    </row>
    <row r="2471" spans="8:12" s="176" customFormat="1">
      <c r="H2471" s="165"/>
      <c r="L2471" s="165"/>
    </row>
    <row r="2472" spans="8:12" s="176" customFormat="1">
      <c r="H2472" s="165"/>
      <c r="L2472" s="165"/>
    </row>
    <row r="2473" spans="8:12" s="176" customFormat="1">
      <c r="H2473" s="165"/>
      <c r="L2473" s="165"/>
    </row>
    <row r="2474" spans="8:12" s="176" customFormat="1">
      <c r="H2474" s="165"/>
      <c r="L2474" s="165"/>
    </row>
    <row r="2475" spans="8:12" s="176" customFormat="1">
      <c r="H2475" s="165"/>
      <c r="L2475" s="165"/>
    </row>
    <row r="2476" spans="8:12" s="176" customFormat="1">
      <c r="H2476" s="165"/>
      <c r="L2476" s="165"/>
    </row>
    <row r="2477" spans="8:12" s="176" customFormat="1">
      <c r="H2477" s="165"/>
      <c r="L2477" s="165"/>
    </row>
    <row r="2478" spans="8:12" s="176" customFormat="1">
      <c r="H2478" s="165"/>
      <c r="L2478" s="165"/>
    </row>
    <row r="2479" spans="8:12" s="176" customFormat="1">
      <c r="H2479" s="165"/>
      <c r="L2479" s="165"/>
    </row>
    <row r="2480" spans="8:12" s="176" customFormat="1">
      <c r="H2480" s="165"/>
      <c r="L2480" s="165"/>
    </row>
    <row r="2481" spans="8:12" s="176" customFormat="1">
      <c r="H2481" s="165"/>
      <c r="L2481" s="165"/>
    </row>
    <row r="2482" spans="8:12" s="176" customFormat="1">
      <c r="H2482" s="165"/>
      <c r="L2482" s="165"/>
    </row>
    <row r="2483" spans="8:12" s="176" customFormat="1">
      <c r="H2483" s="165"/>
      <c r="L2483" s="165"/>
    </row>
    <row r="2484" spans="8:12" s="176" customFormat="1">
      <c r="H2484" s="165"/>
      <c r="L2484" s="165"/>
    </row>
    <row r="2485" spans="8:12" s="176" customFormat="1">
      <c r="H2485" s="165"/>
      <c r="L2485" s="165"/>
    </row>
    <row r="2486" spans="8:12" s="176" customFormat="1">
      <c r="H2486" s="165"/>
      <c r="L2486" s="165"/>
    </row>
    <row r="2487" spans="8:12" s="176" customFormat="1">
      <c r="H2487" s="165"/>
      <c r="L2487" s="165"/>
    </row>
    <row r="2488" spans="8:12" s="176" customFormat="1">
      <c r="H2488" s="165"/>
      <c r="L2488" s="165"/>
    </row>
    <row r="2489" spans="8:12" s="176" customFormat="1">
      <c r="H2489" s="165"/>
      <c r="L2489" s="165"/>
    </row>
    <row r="2490" spans="8:12" s="176" customFormat="1">
      <c r="H2490" s="165"/>
      <c r="L2490" s="165"/>
    </row>
    <row r="2491" spans="8:12" s="176" customFormat="1">
      <c r="H2491" s="165"/>
      <c r="L2491" s="165"/>
    </row>
    <row r="2492" spans="8:12" s="176" customFormat="1">
      <c r="H2492" s="165"/>
      <c r="L2492" s="165"/>
    </row>
    <row r="2493" spans="8:12" s="176" customFormat="1">
      <c r="H2493" s="165"/>
      <c r="L2493" s="165"/>
    </row>
    <row r="2494" spans="8:12" s="176" customFormat="1">
      <c r="H2494" s="165"/>
      <c r="L2494" s="165"/>
    </row>
    <row r="2495" spans="8:12" s="176" customFormat="1">
      <c r="H2495" s="165"/>
      <c r="L2495" s="165"/>
    </row>
    <row r="2496" spans="8:12" s="176" customFormat="1">
      <c r="H2496" s="165"/>
      <c r="L2496" s="165"/>
    </row>
    <row r="2497" spans="8:12" s="176" customFormat="1">
      <c r="H2497" s="165"/>
      <c r="L2497" s="165"/>
    </row>
    <row r="2498" spans="8:12" s="176" customFormat="1">
      <c r="H2498" s="165"/>
      <c r="L2498" s="165"/>
    </row>
    <row r="2499" spans="8:12" s="176" customFormat="1">
      <c r="H2499" s="165"/>
      <c r="L2499" s="165"/>
    </row>
    <row r="2500" spans="8:12" s="176" customFormat="1">
      <c r="H2500" s="165"/>
      <c r="L2500" s="165"/>
    </row>
    <row r="2501" spans="8:12" s="176" customFormat="1">
      <c r="H2501" s="165"/>
      <c r="L2501" s="165"/>
    </row>
    <row r="2502" spans="8:12" s="176" customFormat="1">
      <c r="H2502" s="165"/>
      <c r="L2502" s="165"/>
    </row>
    <row r="2503" spans="8:12" s="176" customFormat="1">
      <c r="H2503" s="165"/>
      <c r="L2503" s="165"/>
    </row>
    <row r="2504" spans="8:12" s="176" customFormat="1">
      <c r="H2504" s="165"/>
      <c r="L2504" s="165"/>
    </row>
    <row r="2505" spans="8:12" s="176" customFormat="1">
      <c r="H2505" s="165"/>
      <c r="L2505" s="165"/>
    </row>
    <row r="2506" spans="8:12" s="176" customFormat="1">
      <c r="H2506" s="165"/>
      <c r="L2506" s="165"/>
    </row>
    <row r="2507" spans="8:12" s="176" customFormat="1">
      <c r="H2507" s="165"/>
      <c r="L2507" s="165"/>
    </row>
    <row r="2508" spans="8:12" s="176" customFormat="1">
      <c r="H2508" s="165"/>
      <c r="L2508" s="165"/>
    </row>
    <row r="2509" spans="8:12" s="176" customFormat="1">
      <c r="H2509" s="165"/>
      <c r="L2509" s="165"/>
    </row>
    <row r="2510" spans="8:12" s="176" customFormat="1">
      <c r="H2510" s="165"/>
      <c r="L2510" s="165"/>
    </row>
    <row r="2511" spans="8:12" s="176" customFormat="1">
      <c r="H2511" s="165"/>
      <c r="L2511" s="165"/>
    </row>
    <row r="2512" spans="8:12" s="176" customFormat="1">
      <c r="H2512" s="165"/>
      <c r="L2512" s="165"/>
    </row>
    <row r="2513" spans="8:12" s="176" customFormat="1">
      <c r="H2513" s="165"/>
      <c r="L2513" s="165"/>
    </row>
    <row r="2514" spans="8:12" s="176" customFormat="1">
      <c r="H2514" s="165"/>
      <c r="L2514" s="165"/>
    </row>
    <row r="2515" spans="8:12" s="176" customFormat="1">
      <c r="H2515" s="165"/>
      <c r="L2515" s="165"/>
    </row>
    <row r="2516" spans="8:12" s="176" customFormat="1">
      <c r="H2516" s="165"/>
      <c r="L2516" s="165"/>
    </row>
    <row r="2517" spans="8:12" s="176" customFormat="1">
      <c r="H2517" s="165"/>
      <c r="L2517" s="165"/>
    </row>
    <row r="2518" spans="8:12" s="176" customFormat="1">
      <c r="H2518" s="165"/>
      <c r="L2518" s="165"/>
    </row>
    <row r="2519" spans="8:12" s="176" customFormat="1">
      <c r="H2519" s="165"/>
      <c r="L2519" s="165"/>
    </row>
    <row r="2520" spans="8:12" s="176" customFormat="1">
      <c r="H2520" s="165"/>
      <c r="L2520" s="165"/>
    </row>
    <row r="2521" spans="8:12" s="176" customFormat="1">
      <c r="H2521" s="165"/>
      <c r="L2521" s="165"/>
    </row>
    <row r="2522" spans="8:12" s="176" customFormat="1">
      <c r="H2522" s="165"/>
      <c r="L2522" s="165"/>
    </row>
    <row r="2523" spans="8:12" s="176" customFormat="1">
      <c r="H2523" s="165"/>
      <c r="L2523" s="165"/>
    </row>
    <row r="2524" spans="8:12" s="176" customFormat="1">
      <c r="H2524" s="165"/>
      <c r="L2524" s="165"/>
    </row>
    <row r="2525" spans="8:12" s="176" customFormat="1">
      <c r="H2525" s="165"/>
      <c r="L2525" s="165"/>
    </row>
    <row r="2526" spans="8:12" s="176" customFormat="1">
      <c r="H2526" s="165"/>
      <c r="L2526" s="165"/>
    </row>
    <row r="2527" spans="8:12" s="176" customFormat="1">
      <c r="H2527" s="165"/>
      <c r="L2527" s="165"/>
    </row>
    <row r="2528" spans="8:12" s="176" customFormat="1">
      <c r="H2528" s="165"/>
      <c r="L2528" s="165"/>
    </row>
    <row r="2529" spans="8:12" s="176" customFormat="1">
      <c r="H2529" s="165"/>
      <c r="L2529" s="165"/>
    </row>
    <row r="2530" spans="8:12" s="176" customFormat="1">
      <c r="H2530" s="165"/>
      <c r="L2530" s="165"/>
    </row>
    <row r="2531" spans="8:12" s="176" customFormat="1">
      <c r="H2531" s="165"/>
      <c r="L2531" s="165"/>
    </row>
    <row r="2532" spans="8:12" s="176" customFormat="1">
      <c r="H2532" s="165"/>
      <c r="L2532" s="165"/>
    </row>
    <row r="2533" spans="8:12" s="176" customFormat="1">
      <c r="H2533" s="165"/>
      <c r="L2533" s="165"/>
    </row>
    <row r="2534" spans="8:12" s="176" customFormat="1">
      <c r="H2534" s="165"/>
      <c r="L2534" s="165"/>
    </row>
    <row r="2535" spans="8:12" s="176" customFormat="1">
      <c r="H2535" s="165"/>
      <c r="L2535" s="165"/>
    </row>
    <row r="2536" spans="8:12" s="176" customFormat="1">
      <c r="H2536" s="165"/>
      <c r="L2536" s="165"/>
    </row>
    <row r="2537" spans="8:12" s="176" customFormat="1">
      <c r="H2537" s="165"/>
      <c r="L2537" s="165"/>
    </row>
    <row r="2538" spans="8:12" s="176" customFormat="1">
      <c r="H2538" s="165"/>
      <c r="L2538" s="165"/>
    </row>
    <row r="2539" spans="8:12" s="176" customFormat="1">
      <c r="H2539" s="165"/>
      <c r="L2539" s="165"/>
    </row>
    <row r="2540" spans="8:12" s="176" customFormat="1">
      <c r="H2540" s="165"/>
      <c r="L2540" s="165"/>
    </row>
    <row r="2541" spans="8:12" s="176" customFormat="1">
      <c r="H2541" s="165"/>
      <c r="L2541" s="165"/>
    </row>
    <row r="2542" spans="8:12" s="176" customFormat="1">
      <c r="H2542" s="165"/>
      <c r="L2542" s="165"/>
    </row>
    <row r="2543" spans="8:12" s="176" customFormat="1">
      <c r="H2543" s="165"/>
      <c r="L2543" s="165"/>
    </row>
    <row r="2544" spans="8:12" s="176" customFormat="1">
      <c r="H2544" s="165"/>
      <c r="L2544" s="165"/>
    </row>
    <row r="2545" spans="8:12" s="176" customFormat="1">
      <c r="H2545" s="165"/>
      <c r="L2545" s="165"/>
    </row>
    <row r="2546" spans="8:12" s="176" customFormat="1">
      <c r="H2546" s="165"/>
      <c r="L2546" s="165"/>
    </row>
    <row r="2547" spans="8:12" s="176" customFormat="1">
      <c r="H2547" s="165"/>
      <c r="L2547" s="165"/>
    </row>
    <row r="2548" spans="8:12" s="176" customFormat="1">
      <c r="H2548" s="165"/>
      <c r="L2548" s="165"/>
    </row>
    <row r="2549" spans="8:12" s="176" customFormat="1">
      <c r="H2549" s="165"/>
      <c r="L2549" s="165"/>
    </row>
    <row r="2550" spans="8:12" s="176" customFormat="1">
      <c r="H2550" s="165"/>
      <c r="L2550" s="165"/>
    </row>
    <row r="2551" spans="8:12" s="176" customFormat="1">
      <c r="H2551" s="165"/>
      <c r="L2551" s="165"/>
    </row>
    <row r="2552" spans="8:12" s="176" customFormat="1">
      <c r="H2552" s="165"/>
      <c r="L2552" s="165"/>
    </row>
    <row r="2553" spans="8:12" s="176" customFormat="1">
      <c r="H2553" s="165"/>
      <c r="L2553" s="165"/>
    </row>
    <row r="2554" spans="8:12" s="176" customFormat="1">
      <c r="H2554" s="165"/>
      <c r="L2554" s="165"/>
    </row>
    <row r="2555" spans="8:12" s="176" customFormat="1">
      <c r="H2555" s="165"/>
      <c r="L2555" s="165"/>
    </row>
    <row r="2556" spans="8:12" s="176" customFormat="1">
      <c r="H2556" s="165"/>
      <c r="L2556" s="165"/>
    </row>
    <row r="2557" spans="8:12" s="176" customFormat="1">
      <c r="H2557" s="165"/>
      <c r="L2557" s="165"/>
    </row>
    <row r="2558" spans="8:12" s="176" customFormat="1">
      <c r="H2558" s="165"/>
      <c r="L2558" s="165"/>
    </row>
    <row r="2559" spans="8:12" s="176" customFormat="1">
      <c r="H2559" s="165"/>
      <c r="L2559" s="165"/>
    </row>
    <row r="2560" spans="8:12" s="176" customFormat="1">
      <c r="H2560" s="165"/>
      <c r="L2560" s="165"/>
    </row>
    <row r="2561" spans="8:12" s="176" customFormat="1">
      <c r="H2561" s="165"/>
      <c r="L2561" s="165"/>
    </row>
    <row r="2562" spans="8:12" s="176" customFormat="1">
      <c r="H2562" s="165"/>
      <c r="L2562" s="165"/>
    </row>
    <row r="2563" spans="8:12" s="176" customFormat="1">
      <c r="H2563" s="165"/>
      <c r="L2563" s="165"/>
    </row>
    <row r="2564" spans="8:12" s="176" customFormat="1">
      <c r="H2564" s="165"/>
      <c r="L2564" s="165"/>
    </row>
    <row r="2565" spans="8:12" s="176" customFormat="1">
      <c r="H2565" s="165"/>
      <c r="L2565" s="165"/>
    </row>
    <row r="2566" spans="8:12" s="176" customFormat="1">
      <c r="H2566" s="165"/>
      <c r="L2566" s="165"/>
    </row>
    <row r="2567" spans="8:12" s="176" customFormat="1">
      <c r="H2567" s="165"/>
      <c r="L2567" s="165"/>
    </row>
    <row r="2568" spans="8:12" s="176" customFormat="1">
      <c r="H2568" s="165"/>
      <c r="L2568" s="165"/>
    </row>
    <row r="2569" spans="8:12" s="176" customFormat="1">
      <c r="H2569" s="165"/>
      <c r="L2569" s="165"/>
    </row>
    <row r="2570" spans="8:12" s="176" customFormat="1">
      <c r="H2570" s="165"/>
      <c r="L2570" s="165"/>
    </row>
    <row r="2571" spans="8:12" s="176" customFormat="1">
      <c r="H2571" s="165"/>
      <c r="L2571" s="165"/>
    </row>
    <row r="2572" spans="8:12" s="176" customFormat="1">
      <c r="H2572" s="165"/>
      <c r="L2572" s="165"/>
    </row>
    <row r="2573" spans="8:12" s="176" customFormat="1">
      <c r="H2573" s="165"/>
      <c r="L2573" s="165"/>
    </row>
    <row r="2574" spans="8:12" s="176" customFormat="1">
      <c r="H2574" s="165"/>
      <c r="L2574" s="165"/>
    </row>
    <row r="2575" spans="8:12" s="176" customFormat="1">
      <c r="H2575" s="165"/>
      <c r="L2575" s="165"/>
    </row>
    <row r="2576" spans="8:12" s="176" customFormat="1">
      <c r="H2576" s="165"/>
      <c r="L2576" s="165"/>
    </row>
    <row r="2577" spans="8:12" s="176" customFormat="1">
      <c r="H2577" s="165"/>
      <c r="L2577" s="165"/>
    </row>
    <row r="2578" spans="8:12" s="176" customFormat="1">
      <c r="H2578" s="165"/>
      <c r="L2578" s="165"/>
    </row>
    <row r="2579" spans="8:12" s="176" customFormat="1">
      <c r="H2579" s="165"/>
      <c r="L2579" s="165"/>
    </row>
    <row r="2580" spans="8:12" s="176" customFormat="1">
      <c r="H2580" s="165"/>
      <c r="L2580" s="165"/>
    </row>
    <row r="2581" spans="8:12" s="176" customFormat="1">
      <c r="H2581" s="165"/>
      <c r="L2581" s="165"/>
    </row>
    <row r="2582" spans="8:12" s="176" customFormat="1">
      <c r="H2582" s="165"/>
      <c r="L2582" s="165"/>
    </row>
    <row r="2583" spans="8:12" s="176" customFormat="1">
      <c r="H2583" s="165"/>
      <c r="L2583" s="165"/>
    </row>
    <row r="2584" spans="8:12" s="176" customFormat="1">
      <c r="H2584" s="165"/>
      <c r="L2584" s="165"/>
    </row>
    <row r="2585" spans="8:12" s="176" customFormat="1">
      <c r="H2585" s="165"/>
      <c r="L2585" s="165"/>
    </row>
    <row r="2586" spans="8:12" s="176" customFormat="1">
      <c r="H2586" s="165"/>
      <c r="L2586" s="165"/>
    </row>
    <row r="2587" spans="8:12" s="176" customFormat="1">
      <c r="H2587" s="165"/>
      <c r="L2587" s="165"/>
    </row>
    <row r="2588" spans="8:12" s="176" customFormat="1">
      <c r="H2588" s="165"/>
      <c r="L2588" s="165"/>
    </row>
    <row r="2589" spans="8:12" s="176" customFormat="1">
      <c r="H2589" s="165"/>
      <c r="L2589" s="165"/>
    </row>
    <row r="2590" spans="8:12" s="176" customFormat="1">
      <c r="H2590" s="165"/>
      <c r="L2590" s="165"/>
    </row>
    <row r="2591" spans="8:12" s="176" customFormat="1">
      <c r="H2591" s="165"/>
      <c r="L2591" s="165"/>
    </row>
    <row r="2592" spans="8:12" s="176" customFormat="1">
      <c r="H2592" s="165"/>
      <c r="L2592" s="165"/>
    </row>
    <row r="2593" spans="8:12" s="176" customFormat="1">
      <c r="H2593" s="165"/>
      <c r="L2593" s="165"/>
    </row>
    <row r="2594" spans="8:12" s="176" customFormat="1">
      <c r="H2594" s="165"/>
      <c r="L2594" s="165"/>
    </row>
    <row r="2595" spans="8:12" s="176" customFormat="1">
      <c r="H2595" s="165"/>
      <c r="L2595" s="165"/>
    </row>
    <row r="2596" spans="8:12" s="176" customFormat="1">
      <c r="H2596" s="165"/>
      <c r="L2596" s="165"/>
    </row>
    <row r="2597" spans="8:12" s="176" customFormat="1">
      <c r="H2597" s="165"/>
      <c r="L2597" s="165"/>
    </row>
    <row r="2598" spans="8:12" s="176" customFormat="1">
      <c r="H2598" s="165"/>
      <c r="L2598" s="165"/>
    </row>
    <row r="2599" spans="8:12" s="176" customFormat="1">
      <c r="H2599" s="165"/>
      <c r="L2599" s="165"/>
    </row>
    <row r="2600" spans="8:12" s="176" customFormat="1">
      <c r="H2600" s="165"/>
      <c r="L2600" s="165"/>
    </row>
    <row r="2601" spans="8:12" s="176" customFormat="1">
      <c r="H2601" s="165"/>
      <c r="L2601" s="165"/>
    </row>
    <row r="2602" spans="8:12" s="176" customFormat="1">
      <c r="H2602" s="165"/>
      <c r="L2602" s="165"/>
    </row>
    <row r="2603" spans="8:12" s="176" customFormat="1">
      <c r="H2603" s="165"/>
      <c r="L2603" s="165"/>
    </row>
    <row r="2604" spans="8:12" s="176" customFormat="1">
      <c r="H2604" s="165"/>
      <c r="L2604" s="165"/>
    </row>
    <row r="2605" spans="8:12" s="176" customFormat="1">
      <c r="H2605" s="165"/>
      <c r="L2605" s="165"/>
    </row>
    <row r="2606" spans="8:12" s="176" customFormat="1">
      <c r="H2606" s="165"/>
      <c r="L2606" s="165"/>
    </row>
    <row r="2607" spans="8:12" s="176" customFormat="1">
      <c r="H2607" s="165"/>
      <c r="L2607" s="165"/>
    </row>
    <row r="2608" spans="8:12" s="176" customFormat="1">
      <c r="H2608" s="165"/>
      <c r="L2608" s="165"/>
    </row>
    <row r="2609" spans="8:12" s="176" customFormat="1">
      <c r="H2609" s="165"/>
      <c r="L2609" s="165"/>
    </row>
    <row r="2610" spans="8:12" s="176" customFormat="1">
      <c r="H2610" s="165"/>
      <c r="L2610" s="165"/>
    </row>
    <row r="2611" spans="8:12" s="176" customFormat="1">
      <c r="H2611" s="165"/>
      <c r="L2611" s="165"/>
    </row>
    <row r="2612" spans="8:12" s="176" customFormat="1">
      <c r="H2612" s="165"/>
      <c r="L2612" s="165"/>
    </row>
    <row r="2613" spans="8:12" s="176" customFormat="1">
      <c r="H2613" s="165"/>
      <c r="L2613" s="165"/>
    </row>
    <row r="2614" spans="8:12" s="176" customFormat="1">
      <c r="H2614" s="165"/>
      <c r="L2614" s="165"/>
    </row>
    <row r="2615" spans="8:12" s="176" customFormat="1">
      <c r="H2615" s="165"/>
      <c r="L2615" s="165"/>
    </row>
    <row r="2616" spans="8:12" s="176" customFormat="1">
      <c r="H2616" s="165"/>
      <c r="L2616" s="165"/>
    </row>
    <row r="2617" spans="8:12" s="176" customFormat="1">
      <c r="H2617" s="165"/>
      <c r="L2617" s="165"/>
    </row>
    <row r="2618" spans="8:12" s="176" customFormat="1">
      <c r="H2618" s="165"/>
      <c r="L2618" s="165"/>
    </row>
    <row r="2619" spans="8:12" s="176" customFormat="1">
      <c r="H2619" s="165"/>
      <c r="L2619" s="165"/>
    </row>
    <row r="2620" spans="8:12" s="176" customFormat="1">
      <c r="H2620" s="165"/>
      <c r="L2620" s="165"/>
    </row>
    <row r="2621" spans="8:12" s="176" customFormat="1">
      <c r="H2621" s="165"/>
      <c r="L2621" s="165"/>
    </row>
    <row r="2622" spans="8:12" s="176" customFormat="1">
      <c r="H2622" s="165"/>
      <c r="L2622" s="165"/>
    </row>
    <row r="2623" spans="8:12" s="176" customFormat="1">
      <c r="H2623" s="165"/>
      <c r="L2623" s="165"/>
    </row>
    <row r="2624" spans="8:12" s="176" customFormat="1">
      <c r="H2624" s="165"/>
      <c r="L2624" s="165"/>
    </row>
    <row r="2625" spans="8:12" s="176" customFormat="1">
      <c r="H2625" s="165"/>
      <c r="L2625" s="165"/>
    </row>
    <row r="2626" spans="8:12" s="176" customFormat="1">
      <c r="H2626" s="165"/>
      <c r="L2626" s="165"/>
    </row>
    <row r="2627" spans="8:12" s="176" customFormat="1">
      <c r="H2627" s="165"/>
      <c r="L2627" s="165"/>
    </row>
    <row r="2628" spans="8:12" s="176" customFormat="1">
      <c r="H2628" s="165"/>
      <c r="L2628" s="165"/>
    </row>
    <row r="2629" spans="8:12" s="176" customFormat="1">
      <c r="H2629" s="165"/>
      <c r="L2629" s="165"/>
    </row>
    <row r="2630" spans="8:12" s="176" customFormat="1">
      <c r="H2630" s="165"/>
      <c r="L2630" s="165"/>
    </row>
    <row r="2631" spans="8:12" s="176" customFormat="1">
      <c r="H2631" s="165"/>
      <c r="L2631" s="165"/>
    </row>
    <row r="2632" spans="8:12" s="176" customFormat="1">
      <c r="H2632" s="165"/>
      <c r="L2632" s="165"/>
    </row>
    <row r="2633" spans="8:12" s="176" customFormat="1">
      <c r="H2633" s="165"/>
      <c r="L2633" s="165"/>
    </row>
    <row r="2634" spans="8:12" s="176" customFormat="1">
      <c r="H2634" s="165"/>
      <c r="L2634" s="165"/>
    </row>
    <row r="2635" spans="8:12" s="176" customFormat="1">
      <c r="H2635" s="165"/>
      <c r="L2635" s="165"/>
    </row>
    <row r="2636" spans="8:12" s="176" customFormat="1">
      <c r="H2636" s="165"/>
      <c r="L2636" s="165"/>
    </row>
    <row r="2637" spans="8:12" s="176" customFormat="1">
      <c r="H2637" s="165"/>
      <c r="L2637" s="165"/>
    </row>
    <row r="2638" spans="8:12" s="176" customFormat="1">
      <c r="H2638" s="165"/>
      <c r="L2638" s="165"/>
    </row>
    <row r="2639" spans="8:12" s="176" customFormat="1">
      <c r="H2639" s="165"/>
      <c r="L2639" s="165"/>
    </row>
    <row r="2640" spans="8:12" s="176" customFormat="1">
      <c r="H2640" s="165"/>
      <c r="L2640" s="165"/>
    </row>
    <row r="2641" spans="8:12" s="176" customFormat="1">
      <c r="H2641" s="165"/>
      <c r="L2641" s="165"/>
    </row>
    <row r="2642" spans="8:12" s="176" customFormat="1">
      <c r="H2642" s="165"/>
      <c r="L2642" s="165"/>
    </row>
    <row r="2643" spans="8:12" s="176" customFormat="1">
      <c r="H2643" s="165"/>
      <c r="L2643" s="165"/>
    </row>
    <row r="2644" spans="8:12" s="176" customFormat="1">
      <c r="H2644" s="165"/>
      <c r="L2644" s="165"/>
    </row>
    <row r="2645" spans="8:12" s="176" customFormat="1">
      <c r="H2645" s="165"/>
      <c r="L2645" s="165"/>
    </row>
    <row r="2646" spans="8:12" s="176" customFormat="1">
      <c r="H2646" s="165"/>
      <c r="L2646" s="165"/>
    </row>
    <row r="2647" spans="8:12" s="176" customFormat="1">
      <c r="H2647" s="165"/>
      <c r="L2647" s="165"/>
    </row>
    <row r="2648" spans="8:12" s="176" customFormat="1">
      <c r="H2648" s="165"/>
      <c r="L2648" s="165"/>
    </row>
    <row r="2649" spans="8:12" s="176" customFormat="1">
      <c r="H2649" s="165"/>
      <c r="L2649" s="165"/>
    </row>
    <row r="2650" spans="8:12" s="176" customFormat="1">
      <c r="H2650" s="165"/>
      <c r="L2650" s="165"/>
    </row>
    <row r="2651" spans="8:12" s="176" customFormat="1">
      <c r="H2651" s="165"/>
      <c r="L2651" s="165"/>
    </row>
    <row r="2652" spans="8:12" s="176" customFormat="1">
      <c r="H2652" s="165"/>
      <c r="L2652" s="165"/>
    </row>
    <row r="2653" spans="8:12" s="176" customFormat="1">
      <c r="H2653" s="165"/>
      <c r="L2653" s="165"/>
    </row>
    <row r="2654" spans="8:12" s="176" customFormat="1">
      <c r="H2654" s="165"/>
      <c r="L2654" s="165"/>
    </row>
    <row r="2655" spans="8:12" s="176" customFormat="1">
      <c r="H2655" s="165"/>
      <c r="L2655" s="165"/>
    </row>
    <row r="2656" spans="8:12" s="176" customFormat="1">
      <c r="H2656" s="165"/>
      <c r="L2656" s="165"/>
    </row>
    <row r="2657" spans="8:12" s="176" customFormat="1">
      <c r="H2657" s="165"/>
      <c r="L2657" s="165"/>
    </row>
    <row r="2658" spans="8:12" s="176" customFormat="1">
      <c r="H2658" s="165"/>
      <c r="L2658" s="165"/>
    </row>
    <row r="2659" spans="8:12" s="176" customFormat="1">
      <c r="H2659" s="165"/>
      <c r="L2659" s="165"/>
    </row>
    <row r="2660" spans="8:12" s="176" customFormat="1">
      <c r="H2660" s="165"/>
      <c r="L2660" s="165"/>
    </row>
    <row r="2661" spans="8:12" s="176" customFormat="1">
      <c r="H2661" s="165"/>
      <c r="L2661" s="165"/>
    </row>
    <row r="2662" spans="8:12" s="176" customFormat="1">
      <c r="H2662" s="165"/>
      <c r="L2662" s="165"/>
    </row>
    <row r="2663" spans="8:12" s="176" customFormat="1">
      <c r="H2663" s="165"/>
      <c r="L2663" s="165"/>
    </row>
    <row r="2664" spans="8:12" s="176" customFormat="1">
      <c r="H2664" s="165"/>
      <c r="L2664" s="165"/>
    </row>
    <row r="2665" spans="8:12" s="176" customFormat="1">
      <c r="H2665" s="165"/>
      <c r="L2665" s="165"/>
    </row>
    <row r="2666" spans="8:12" s="176" customFormat="1">
      <c r="H2666" s="165"/>
      <c r="L2666" s="165"/>
    </row>
    <row r="2667" spans="8:12" s="176" customFormat="1">
      <c r="H2667" s="165"/>
      <c r="L2667" s="165"/>
    </row>
    <row r="2668" spans="8:12" s="176" customFormat="1">
      <c r="H2668" s="165"/>
      <c r="L2668" s="165"/>
    </row>
    <row r="2669" spans="8:12" s="176" customFormat="1">
      <c r="H2669" s="165"/>
      <c r="L2669" s="165"/>
    </row>
    <row r="2670" spans="8:12" s="176" customFormat="1">
      <c r="H2670" s="165"/>
      <c r="L2670" s="165"/>
    </row>
    <row r="2671" spans="8:12" s="176" customFormat="1">
      <c r="H2671" s="165"/>
      <c r="L2671" s="165"/>
    </row>
    <row r="2672" spans="8:12" s="176" customFormat="1">
      <c r="H2672" s="165"/>
      <c r="L2672" s="165"/>
    </row>
    <row r="2673" spans="8:12" s="176" customFormat="1">
      <c r="H2673" s="165"/>
      <c r="L2673" s="165"/>
    </row>
    <row r="2674" spans="8:12" s="176" customFormat="1">
      <c r="H2674" s="165"/>
      <c r="L2674" s="165"/>
    </row>
    <row r="2675" spans="8:12" s="176" customFormat="1">
      <c r="H2675" s="165"/>
      <c r="L2675" s="165"/>
    </row>
    <row r="2676" spans="8:12" s="176" customFormat="1">
      <c r="H2676" s="165"/>
      <c r="L2676" s="165"/>
    </row>
    <row r="2677" spans="8:12" s="176" customFormat="1">
      <c r="H2677" s="165"/>
      <c r="L2677" s="165"/>
    </row>
    <row r="2678" spans="8:12" s="176" customFormat="1">
      <c r="H2678" s="165"/>
      <c r="L2678" s="165"/>
    </row>
    <row r="2679" spans="8:12" s="176" customFormat="1">
      <c r="H2679" s="165"/>
      <c r="L2679" s="165"/>
    </row>
    <row r="2680" spans="8:12" s="176" customFormat="1">
      <c r="H2680" s="165"/>
      <c r="L2680" s="165"/>
    </row>
    <row r="2681" spans="8:12" s="176" customFormat="1">
      <c r="H2681" s="165"/>
      <c r="L2681" s="165"/>
    </row>
    <row r="2682" spans="8:12" s="176" customFormat="1">
      <c r="H2682" s="165"/>
      <c r="L2682" s="165"/>
    </row>
    <row r="2683" spans="8:12" s="176" customFormat="1">
      <c r="H2683" s="165"/>
      <c r="L2683" s="165"/>
    </row>
    <row r="2684" spans="8:12" s="176" customFormat="1">
      <c r="H2684" s="165"/>
      <c r="L2684" s="165"/>
    </row>
    <row r="2685" spans="8:12" s="176" customFormat="1">
      <c r="H2685" s="165"/>
      <c r="L2685" s="165"/>
    </row>
    <row r="2686" spans="8:12" s="176" customFormat="1">
      <c r="H2686" s="165"/>
      <c r="L2686" s="165"/>
    </row>
    <row r="2687" spans="8:12" s="176" customFormat="1">
      <c r="H2687" s="165"/>
      <c r="L2687" s="165"/>
    </row>
    <row r="2688" spans="8:12" s="176" customFormat="1">
      <c r="H2688" s="165"/>
      <c r="L2688" s="165"/>
    </row>
    <row r="2689" spans="8:12" s="176" customFormat="1">
      <c r="H2689" s="165"/>
      <c r="L2689" s="165"/>
    </row>
    <row r="2690" spans="8:12" s="176" customFormat="1">
      <c r="H2690" s="165"/>
      <c r="L2690" s="165"/>
    </row>
    <row r="2691" spans="8:12" s="176" customFormat="1">
      <c r="H2691" s="165"/>
      <c r="L2691" s="165"/>
    </row>
    <row r="2692" spans="8:12" s="176" customFormat="1">
      <c r="H2692" s="165"/>
      <c r="L2692" s="165"/>
    </row>
    <row r="2693" spans="8:12" s="176" customFormat="1">
      <c r="H2693" s="165"/>
      <c r="L2693" s="165"/>
    </row>
    <row r="2694" spans="8:12" s="176" customFormat="1">
      <c r="H2694" s="165"/>
      <c r="L2694" s="165"/>
    </row>
    <row r="2695" spans="8:12" s="176" customFormat="1">
      <c r="H2695" s="165"/>
      <c r="L2695" s="165"/>
    </row>
    <row r="2696" spans="8:12" s="176" customFormat="1">
      <c r="H2696" s="165"/>
      <c r="L2696" s="165"/>
    </row>
    <row r="2697" spans="8:12" s="176" customFormat="1">
      <c r="H2697" s="165"/>
      <c r="L2697" s="165"/>
    </row>
    <row r="2698" spans="8:12" s="176" customFormat="1">
      <c r="H2698" s="165"/>
      <c r="L2698" s="165"/>
    </row>
    <row r="2699" spans="8:12" s="176" customFormat="1">
      <c r="H2699" s="165"/>
      <c r="L2699" s="165"/>
    </row>
    <row r="2700" spans="8:12" s="176" customFormat="1">
      <c r="H2700" s="165"/>
      <c r="L2700" s="165"/>
    </row>
    <row r="2701" spans="8:12" s="176" customFormat="1">
      <c r="H2701" s="165"/>
      <c r="L2701" s="165"/>
    </row>
    <row r="2702" spans="8:12" s="176" customFormat="1">
      <c r="H2702" s="165"/>
      <c r="L2702" s="165"/>
    </row>
    <row r="2703" spans="8:12" s="176" customFormat="1">
      <c r="H2703" s="165"/>
      <c r="L2703" s="165"/>
    </row>
    <row r="2704" spans="8:12" s="176" customFormat="1">
      <c r="H2704" s="165"/>
      <c r="L2704" s="165"/>
    </row>
    <row r="2705" spans="8:12" s="176" customFormat="1">
      <c r="H2705" s="165"/>
      <c r="L2705" s="165"/>
    </row>
    <row r="2706" spans="8:12" s="176" customFormat="1">
      <c r="H2706" s="165"/>
      <c r="L2706" s="165"/>
    </row>
    <row r="2707" spans="8:12" s="176" customFormat="1">
      <c r="H2707" s="165"/>
      <c r="L2707" s="165"/>
    </row>
    <row r="2708" spans="8:12" s="176" customFormat="1">
      <c r="H2708" s="165"/>
      <c r="L2708" s="165"/>
    </row>
    <row r="2709" spans="8:12" s="176" customFormat="1">
      <c r="H2709" s="165"/>
      <c r="L2709" s="165"/>
    </row>
    <row r="2710" spans="8:12" s="176" customFormat="1">
      <c r="H2710" s="165"/>
      <c r="L2710" s="165"/>
    </row>
    <row r="2711" spans="8:12" s="176" customFormat="1">
      <c r="H2711" s="165"/>
      <c r="L2711" s="165"/>
    </row>
    <row r="2712" spans="8:12" s="176" customFormat="1">
      <c r="H2712" s="165"/>
      <c r="L2712" s="165"/>
    </row>
    <row r="2713" spans="8:12" s="176" customFormat="1">
      <c r="H2713" s="165"/>
      <c r="L2713" s="165"/>
    </row>
    <row r="2714" spans="8:12" s="176" customFormat="1">
      <c r="H2714" s="165"/>
      <c r="L2714" s="165"/>
    </row>
    <row r="2715" spans="8:12" s="176" customFormat="1">
      <c r="H2715" s="165"/>
      <c r="L2715" s="165"/>
    </row>
    <row r="2716" spans="8:12" s="176" customFormat="1">
      <c r="H2716" s="165"/>
      <c r="L2716" s="165"/>
    </row>
    <row r="2717" spans="8:12" s="176" customFormat="1">
      <c r="H2717" s="165"/>
      <c r="L2717" s="165"/>
    </row>
    <row r="2718" spans="8:12" s="176" customFormat="1">
      <c r="H2718" s="165"/>
      <c r="L2718" s="165"/>
    </row>
    <row r="2719" spans="8:12" s="176" customFormat="1">
      <c r="H2719" s="165"/>
      <c r="L2719" s="165"/>
    </row>
    <row r="2720" spans="8:12" s="176" customFormat="1">
      <c r="H2720" s="165"/>
      <c r="L2720" s="165"/>
    </row>
    <row r="2721" spans="8:12" s="176" customFormat="1">
      <c r="H2721" s="165"/>
      <c r="L2721" s="165"/>
    </row>
    <row r="2722" spans="8:12" s="176" customFormat="1">
      <c r="H2722" s="165"/>
      <c r="L2722" s="165"/>
    </row>
    <row r="2723" spans="8:12" s="176" customFormat="1">
      <c r="H2723" s="165"/>
      <c r="L2723" s="165"/>
    </row>
    <row r="2724" spans="8:12" s="176" customFormat="1">
      <c r="H2724" s="165"/>
      <c r="L2724" s="165"/>
    </row>
    <row r="2725" spans="8:12" s="176" customFormat="1">
      <c r="H2725" s="165"/>
      <c r="L2725" s="165"/>
    </row>
    <row r="2726" spans="8:12" s="176" customFormat="1">
      <c r="H2726" s="165"/>
      <c r="L2726" s="165"/>
    </row>
    <row r="2727" spans="8:12" s="176" customFormat="1">
      <c r="H2727" s="165"/>
      <c r="L2727" s="165"/>
    </row>
    <row r="2728" spans="8:12" s="176" customFormat="1">
      <c r="H2728" s="165"/>
      <c r="L2728" s="165"/>
    </row>
    <row r="2729" spans="8:12" s="176" customFormat="1">
      <c r="H2729" s="165"/>
      <c r="L2729" s="165"/>
    </row>
    <row r="2730" spans="8:12" s="176" customFormat="1">
      <c r="H2730" s="165"/>
      <c r="L2730" s="165"/>
    </row>
    <row r="2731" spans="8:12" s="176" customFormat="1">
      <c r="H2731" s="165"/>
      <c r="L2731" s="165"/>
    </row>
    <row r="2732" spans="8:12" s="176" customFormat="1">
      <c r="H2732" s="165"/>
      <c r="L2732" s="165"/>
    </row>
    <row r="2733" spans="8:12" s="176" customFormat="1">
      <c r="H2733" s="165"/>
      <c r="L2733" s="165"/>
    </row>
    <row r="2734" spans="8:12" s="176" customFormat="1">
      <c r="H2734" s="165"/>
      <c r="L2734" s="165"/>
    </row>
    <row r="2735" spans="8:12" s="176" customFormat="1">
      <c r="H2735" s="165"/>
      <c r="L2735" s="165"/>
    </row>
    <row r="2736" spans="8:12" s="176" customFormat="1">
      <c r="H2736" s="165"/>
      <c r="L2736" s="165"/>
    </row>
    <row r="2737" spans="8:12" s="176" customFormat="1">
      <c r="H2737" s="165"/>
      <c r="L2737" s="165"/>
    </row>
    <row r="2738" spans="8:12" s="176" customFormat="1">
      <c r="H2738" s="165"/>
      <c r="L2738" s="165"/>
    </row>
    <row r="2739" spans="8:12" s="176" customFormat="1">
      <c r="H2739" s="165"/>
      <c r="L2739" s="165"/>
    </row>
    <row r="2740" spans="8:12" s="176" customFormat="1">
      <c r="H2740" s="165"/>
      <c r="L2740" s="165"/>
    </row>
    <row r="2741" spans="8:12" s="176" customFormat="1">
      <c r="H2741" s="165"/>
      <c r="L2741" s="165"/>
    </row>
    <row r="2742" spans="8:12" s="176" customFormat="1">
      <c r="H2742" s="165"/>
      <c r="L2742" s="165"/>
    </row>
    <row r="2743" spans="8:12" s="176" customFormat="1">
      <c r="H2743" s="165"/>
      <c r="L2743" s="165"/>
    </row>
    <row r="2744" spans="8:12" s="176" customFormat="1">
      <c r="H2744" s="165"/>
      <c r="L2744" s="165"/>
    </row>
    <row r="2745" spans="8:12" s="176" customFormat="1">
      <c r="H2745" s="165"/>
      <c r="L2745" s="165"/>
    </row>
    <row r="2746" spans="8:12" s="176" customFormat="1">
      <c r="H2746" s="165"/>
      <c r="L2746" s="165"/>
    </row>
    <row r="2747" spans="8:12" s="176" customFormat="1">
      <c r="H2747" s="165"/>
      <c r="L2747" s="165"/>
    </row>
    <row r="2748" spans="8:12" s="176" customFormat="1">
      <c r="H2748" s="165"/>
      <c r="L2748" s="165"/>
    </row>
    <row r="2749" spans="8:12" s="176" customFormat="1">
      <c r="H2749" s="165"/>
      <c r="L2749" s="165"/>
    </row>
    <row r="2750" spans="8:12" s="176" customFormat="1">
      <c r="H2750" s="165"/>
      <c r="L2750" s="165"/>
    </row>
    <row r="2751" spans="8:12" s="176" customFormat="1">
      <c r="H2751" s="165"/>
      <c r="L2751" s="165"/>
    </row>
    <row r="2752" spans="8:12" s="176" customFormat="1">
      <c r="H2752" s="165"/>
      <c r="L2752" s="165"/>
    </row>
    <row r="2753" spans="8:12" s="176" customFormat="1">
      <c r="H2753" s="165"/>
      <c r="L2753" s="165"/>
    </row>
    <row r="2754" spans="8:12" s="176" customFormat="1">
      <c r="H2754" s="165"/>
      <c r="L2754" s="165"/>
    </row>
    <row r="2755" spans="8:12" s="176" customFormat="1">
      <c r="H2755" s="165"/>
      <c r="L2755" s="165"/>
    </row>
    <row r="2756" spans="8:12" s="176" customFormat="1">
      <c r="H2756" s="165"/>
      <c r="L2756" s="165"/>
    </row>
    <row r="2757" spans="8:12" s="176" customFormat="1">
      <c r="H2757" s="165"/>
      <c r="L2757" s="165"/>
    </row>
    <row r="2758" spans="8:12" s="176" customFormat="1">
      <c r="H2758" s="165"/>
      <c r="L2758" s="165"/>
    </row>
    <row r="2759" spans="8:12" s="176" customFormat="1">
      <c r="H2759" s="165"/>
      <c r="L2759" s="165"/>
    </row>
    <row r="2760" spans="8:12" s="176" customFormat="1">
      <c r="H2760" s="165"/>
      <c r="L2760" s="165"/>
    </row>
    <row r="2761" spans="8:12" s="176" customFormat="1">
      <c r="H2761" s="165"/>
      <c r="L2761" s="165"/>
    </row>
    <row r="2762" spans="8:12" s="176" customFormat="1">
      <c r="H2762" s="165"/>
      <c r="L2762" s="165"/>
    </row>
    <row r="2763" spans="8:12" s="176" customFormat="1">
      <c r="H2763" s="165"/>
      <c r="L2763" s="165"/>
    </row>
    <row r="2764" spans="8:12" s="176" customFormat="1">
      <c r="H2764" s="165"/>
      <c r="L2764" s="165"/>
    </row>
    <row r="2765" spans="8:12" s="176" customFormat="1">
      <c r="H2765" s="165"/>
      <c r="L2765" s="165"/>
    </row>
    <row r="2766" spans="8:12" s="176" customFormat="1">
      <c r="H2766" s="165"/>
      <c r="L2766" s="165"/>
    </row>
    <row r="2767" spans="8:12" s="176" customFormat="1">
      <c r="H2767" s="165"/>
      <c r="L2767" s="165"/>
    </row>
    <row r="2768" spans="8:12" s="176" customFormat="1">
      <c r="H2768" s="165"/>
      <c r="L2768" s="165"/>
    </row>
    <row r="2769" spans="8:12" s="176" customFormat="1">
      <c r="H2769" s="165"/>
      <c r="L2769" s="165"/>
    </row>
    <row r="2770" spans="8:12" s="176" customFormat="1">
      <c r="H2770" s="165"/>
      <c r="L2770" s="165"/>
    </row>
    <row r="2771" spans="8:12" s="176" customFormat="1">
      <c r="H2771" s="165"/>
      <c r="L2771" s="165"/>
    </row>
    <row r="2772" spans="8:12" s="176" customFormat="1">
      <c r="H2772" s="165"/>
      <c r="L2772" s="165"/>
    </row>
    <row r="2773" spans="8:12" s="176" customFormat="1">
      <c r="H2773" s="165"/>
      <c r="L2773" s="165"/>
    </row>
    <row r="2774" spans="8:12" s="176" customFormat="1">
      <c r="H2774" s="165"/>
      <c r="L2774" s="165"/>
    </row>
    <row r="2775" spans="8:12" s="176" customFormat="1">
      <c r="H2775" s="165"/>
      <c r="L2775" s="165"/>
    </row>
    <row r="2776" spans="8:12" s="176" customFormat="1">
      <c r="H2776" s="165"/>
      <c r="L2776" s="165"/>
    </row>
    <row r="2777" spans="8:12" s="176" customFormat="1">
      <c r="H2777" s="165"/>
      <c r="L2777" s="165"/>
    </row>
    <row r="2778" spans="8:12" s="176" customFormat="1">
      <c r="H2778" s="165"/>
      <c r="L2778" s="165"/>
    </row>
    <row r="2779" spans="8:12" s="176" customFormat="1">
      <c r="H2779" s="165"/>
      <c r="L2779" s="165"/>
    </row>
    <row r="2780" spans="8:12" s="176" customFormat="1">
      <c r="H2780" s="165"/>
      <c r="L2780" s="165"/>
    </row>
    <row r="2781" spans="8:12" s="176" customFormat="1">
      <c r="H2781" s="165"/>
      <c r="L2781" s="165"/>
    </row>
    <row r="2782" spans="8:12" s="176" customFormat="1">
      <c r="H2782" s="165"/>
      <c r="L2782" s="165"/>
    </row>
    <row r="2783" spans="8:12" s="176" customFormat="1">
      <c r="H2783" s="165"/>
      <c r="L2783" s="165"/>
    </row>
    <row r="2784" spans="8:12" s="176" customFormat="1">
      <c r="H2784" s="165"/>
      <c r="L2784" s="165"/>
    </row>
    <row r="2785" spans="8:12" s="176" customFormat="1">
      <c r="H2785" s="165"/>
      <c r="L2785" s="165"/>
    </row>
    <row r="2786" spans="8:12" s="176" customFormat="1">
      <c r="H2786" s="165"/>
      <c r="L2786" s="165"/>
    </row>
    <row r="2787" spans="8:12" s="176" customFormat="1">
      <c r="H2787" s="165"/>
      <c r="L2787" s="165"/>
    </row>
    <row r="2788" spans="8:12" s="176" customFormat="1">
      <c r="H2788" s="165"/>
      <c r="L2788" s="165"/>
    </row>
    <row r="2789" spans="8:12" s="176" customFormat="1">
      <c r="H2789" s="165"/>
      <c r="L2789" s="165"/>
    </row>
    <row r="2790" spans="8:12" s="176" customFormat="1">
      <c r="H2790" s="165"/>
      <c r="L2790" s="165"/>
    </row>
    <row r="2791" spans="8:12" s="176" customFormat="1">
      <c r="H2791" s="165"/>
      <c r="L2791" s="165"/>
    </row>
    <row r="2792" spans="8:12" s="176" customFormat="1">
      <c r="H2792" s="165"/>
      <c r="L2792" s="165"/>
    </row>
    <row r="2793" spans="8:12" s="176" customFormat="1">
      <c r="H2793" s="165"/>
      <c r="L2793" s="165"/>
    </row>
    <row r="2794" spans="8:12" s="176" customFormat="1">
      <c r="H2794" s="165"/>
      <c r="L2794" s="165"/>
    </row>
    <row r="2795" spans="8:12" s="176" customFormat="1">
      <c r="H2795" s="165"/>
      <c r="L2795" s="165"/>
    </row>
    <row r="2796" spans="8:12" s="176" customFormat="1">
      <c r="H2796" s="165"/>
      <c r="L2796" s="165"/>
    </row>
    <row r="2797" spans="8:12" s="176" customFormat="1">
      <c r="H2797" s="165"/>
      <c r="L2797" s="165"/>
    </row>
    <row r="2798" spans="8:12" s="176" customFormat="1">
      <c r="H2798" s="165"/>
      <c r="L2798" s="165"/>
    </row>
    <row r="2799" spans="8:12" s="176" customFormat="1">
      <c r="H2799" s="165"/>
      <c r="L2799" s="165"/>
    </row>
    <row r="2800" spans="8:12" s="176" customFormat="1">
      <c r="H2800" s="165"/>
      <c r="L2800" s="165"/>
    </row>
    <row r="2801" spans="8:12" s="176" customFormat="1">
      <c r="H2801" s="165"/>
      <c r="L2801" s="165"/>
    </row>
    <row r="2802" spans="8:12" s="176" customFormat="1">
      <c r="H2802" s="165"/>
      <c r="L2802" s="165"/>
    </row>
    <row r="2803" spans="8:12" s="176" customFormat="1">
      <c r="H2803" s="165"/>
      <c r="L2803" s="165"/>
    </row>
    <row r="2804" spans="8:12" s="176" customFormat="1">
      <c r="H2804" s="165"/>
      <c r="L2804" s="165"/>
    </row>
    <row r="2805" spans="8:12" s="176" customFormat="1">
      <c r="H2805" s="165"/>
      <c r="L2805" s="165"/>
    </row>
    <row r="2806" spans="8:12" s="176" customFormat="1">
      <c r="H2806" s="165"/>
      <c r="L2806" s="165"/>
    </row>
    <row r="2807" spans="8:12" s="176" customFormat="1">
      <c r="H2807" s="165"/>
      <c r="L2807" s="165"/>
    </row>
    <row r="2808" spans="8:12" s="176" customFormat="1">
      <c r="H2808" s="165"/>
      <c r="L2808" s="165"/>
    </row>
    <row r="2809" spans="8:12" s="176" customFormat="1">
      <c r="H2809" s="165"/>
      <c r="L2809" s="165"/>
    </row>
    <row r="2810" spans="8:12" s="176" customFormat="1">
      <c r="H2810" s="165"/>
      <c r="L2810" s="165"/>
    </row>
    <row r="2811" spans="8:12" s="176" customFormat="1">
      <c r="H2811" s="165"/>
      <c r="L2811" s="165"/>
    </row>
    <row r="2812" spans="8:12" s="176" customFormat="1">
      <c r="H2812" s="165"/>
      <c r="L2812" s="165"/>
    </row>
    <row r="2813" spans="8:12" s="176" customFormat="1">
      <c r="H2813" s="165"/>
      <c r="L2813" s="165"/>
    </row>
    <row r="2814" spans="8:12" s="176" customFormat="1">
      <c r="H2814" s="165"/>
      <c r="L2814" s="165"/>
    </row>
    <row r="2815" spans="8:12" s="176" customFormat="1">
      <c r="H2815" s="165"/>
      <c r="L2815" s="165"/>
    </row>
    <row r="2816" spans="8:12" s="176" customFormat="1">
      <c r="H2816" s="165"/>
      <c r="L2816" s="165"/>
    </row>
    <row r="2817" spans="8:12" s="176" customFormat="1">
      <c r="H2817" s="165"/>
      <c r="L2817" s="165"/>
    </row>
    <row r="2818" spans="8:12" s="176" customFormat="1">
      <c r="H2818" s="165"/>
      <c r="L2818" s="165"/>
    </row>
    <row r="2819" spans="8:12" s="176" customFormat="1">
      <c r="H2819" s="165"/>
      <c r="L2819" s="165"/>
    </row>
    <row r="2820" spans="8:12" s="176" customFormat="1">
      <c r="H2820" s="165"/>
      <c r="L2820" s="165"/>
    </row>
    <row r="2821" spans="8:12" s="176" customFormat="1">
      <c r="H2821" s="165"/>
      <c r="L2821" s="165"/>
    </row>
    <row r="2822" spans="8:12" s="176" customFormat="1">
      <c r="H2822" s="165"/>
      <c r="L2822" s="165"/>
    </row>
    <row r="2823" spans="8:12" s="176" customFormat="1">
      <c r="H2823" s="165"/>
      <c r="L2823" s="165"/>
    </row>
    <row r="2824" spans="8:12" s="176" customFormat="1">
      <c r="H2824" s="165"/>
      <c r="L2824" s="165"/>
    </row>
    <row r="2825" spans="8:12" s="176" customFormat="1">
      <c r="H2825" s="165"/>
      <c r="L2825" s="165"/>
    </row>
    <row r="2826" spans="8:12" s="176" customFormat="1">
      <c r="H2826" s="165"/>
      <c r="L2826" s="165"/>
    </row>
    <row r="2827" spans="8:12" s="176" customFormat="1">
      <c r="H2827" s="165"/>
      <c r="L2827" s="165"/>
    </row>
    <row r="2828" spans="8:12" s="176" customFormat="1">
      <c r="H2828" s="165"/>
      <c r="L2828" s="165"/>
    </row>
    <row r="2829" spans="8:12" s="176" customFormat="1">
      <c r="H2829" s="165"/>
      <c r="L2829" s="165"/>
    </row>
    <row r="2830" spans="8:12" s="176" customFormat="1">
      <c r="H2830" s="165"/>
      <c r="L2830" s="165"/>
    </row>
    <row r="2831" spans="8:12" s="176" customFormat="1">
      <c r="H2831" s="165"/>
      <c r="L2831" s="165"/>
    </row>
    <row r="2832" spans="8:12" s="176" customFormat="1">
      <c r="H2832" s="165"/>
      <c r="L2832" s="165"/>
    </row>
    <row r="2833" spans="8:12" s="176" customFormat="1">
      <c r="H2833" s="165"/>
      <c r="L2833" s="165"/>
    </row>
    <row r="2834" spans="8:12" s="176" customFormat="1">
      <c r="H2834" s="165"/>
      <c r="L2834" s="165"/>
    </row>
    <row r="2835" spans="8:12" s="176" customFormat="1">
      <c r="H2835" s="165"/>
      <c r="L2835" s="165"/>
    </row>
    <row r="2836" spans="8:12" s="176" customFormat="1">
      <c r="H2836" s="165"/>
      <c r="L2836" s="165"/>
    </row>
    <row r="2837" spans="8:12" s="176" customFormat="1">
      <c r="H2837" s="165"/>
      <c r="L2837" s="165"/>
    </row>
    <row r="2838" spans="8:12" s="176" customFormat="1">
      <c r="H2838" s="165"/>
      <c r="L2838" s="165"/>
    </row>
    <row r="2839" spans="8:12" s="176" customFormat="1">
      <c r="H2839" s="165"/>
      <c r="L2839" s="165"/>
    </row>
    <row r="2840" spans="8:12" s="176" customFormat="1">
      <c r="H2840" s="165"/>
      <c r="L2840" s="165"/>
    </row>
    <row r="2841" spans="8:12" s="176" customFormat="1">
      <c r="H2841" s="165"/>
      <c r="L2841" s="165"/>
    </row>
    <row r="2842" spans="8:12" s="176" customFormat="1">
      <c r="H2842" s="165"/>
      <c r="L2842" s="165"/>
    </row>
    <row r="2843" spans="8:12" s="176" customFormat="1">
      <c r="H2843" s="165"/>
      <c r="L2843" s="165"/>
    </row>
    <row r="2844" spans="8:12" s="176" customFormat="1">
      <c r="H2844" s="165"/>
      <c r="L2844" s="165"/>
    </row>
    <row r="2845" spans="8:12" s="176" customFormat="1">
      <c r="H2845" s="165"/>
      <c r="L2845" s="165"/>
    </row>
    <row r="2846" spans="8:12" s="176" customFormat="1">
      <c r="H2846" s="165"/>
      <c r="L2846" s="165"/>
    </row>
    <row r="2847" spans="8:12" s="176" customFormat="1">
      <c r="H2847" s="165"/>
      <c r="L2847" s="165"/>
    </row>
    <row r="2848" spans="8:12" s="176" customFormat="1">
      <c r="H2848" s="165"/>
      <c r="L2848" s="165"/>
    </row>
    <row r="2849" spans="8:12" s="176" customFormat="1">
      <c r="H2849" s="165"/>
      <c r="L2849" s="165"/>
    </row>
    <row r="2850" spans="8:12" s="176" customFormat="1">
      <c r="H2850" s="165"/>
      <c r="L2850" s="165"/>
    </row>
    <row r="2851" spans="8:12" s="176" customFormat="1">
      <c r="H2851" s="165"/>
      <c r="L2851" s="165"/>
    </row>
    <row r="2852" spans="8:12" s="176" customFormat="1">
      <c r="H2852" s="165"/>
      <c r="L2852" s="165"/>
    </row>
    <row r="2853" spans="8:12" s="176" customFormat="1">
      <c r="H2853" s="165"/>
      <c r="L2853" s="165"/>
    </row>
    <row r="2854" spans="8:12" s="176" customFormat="1">
      <c r="H2854" s="165"/>
      <c r="L2854" s="165"/>
    </row>
    <row r="2855" spans="8:12" s="176" customFormat="1">
      <c r="H2855" s="165"/>
      <c r="L2855" s="165"/>
    </row>
    <row r="2856" spans="8:12" s="176" customFormat="1">
      <c r="H2856" s="165"/>
      <c r="L2856" s="165"/>
    </row>
    <row r="2857" spans="8:12" s="176" customFormat="1">
      <c r="H2857" s="165"/>
      <c r="L2857" s="165"/>
    </row>
    <row r="2858" spans="8:12" s="176" customFormat="1">
      <c r="H2858" s="165"/>
      <c r="L2858" s="165"/>
    </row>
    <row r="2859" spans="8:12" s="176" customFormat="1">
      <c r="H2859" s="165"/>
      <c r="L2859" s="165"/>
    </row>
    <row r="2860" spans="8:12" s="176" customFormat="1">
      <c r="H2860" s="165"/>
      <c r="L2860" s="165"/>
    </row>
    <row r="2861" spans="8:12" s="176" customFormat="1">
      <c r="H2861" s="165"/>
      <c r="L2861" s="165"/>
    </row>
    <row r="2862" spans="8:12" s="176" customFormat="1">
      <c r="H2862" s="165"/>
      <c r="L2862" s="165"/>
    </row>
    <row r="2863" spans="8:12" s="176" customFormat="1">
      <c r="H2863" s="165"/>
      <c r="L2863" s="165"/>
    </row>
    <row r="2864" spans="8:12" s="176" customFormat="1">
      <c r="H2864" s="165"/>
      <c r="L2864" s="165"/>
    </row>
    <row r="2865" spans="8:12" s="176" customFormat="1">
      <c r="H2865" s="165"/>
      <c r="L2865" s="165"/>
    </row>
    <row r="2866" spans="8:12" s="176" customFormat="1">
      <c r="H2866" s="165"/>
      <c r="L2866" s="165"/>
    </row>
    <row r="2867" spans="8:12" s="176" customFormat="1">
      <c r="H2867" s="165"/>
      <c r="L2867" s="165"/>
    </row>
    <row r="2868" spans="8:12" s="176" customFormat="1">
      <c r="H2868" s="165"/>
      <c r="L2868" s="165"/>
    </row>
    <row r="2869" spans="8:12" s="176" customFormat="1">
      <c r="H2869" s="165"/>
      <c r="L2869" s="165"/>
    </row>
    <row r="2870" spans="8:12" s="176" customFormat="1">
      <c r="H2870" s="165"/>
      <c r="L2870" s="165"/>
    </row>
    <row r="2871" spans="8:12" s="176" customFormat="1">
      <c r="H2871" s="165"/>
      <c r="L2871" s="165"/>
    </row>
    <row r="2872" spans="8:12" s="176" customFormat="1">
      <c r="H2872" s="165"/>
      <c r="L2872" s="165"/>
    </row>
    <row r="2873" spans="8:12" s="176" customFormat="1">
      <c r="H2873" s="165"/>
      <c r="L2873" s="165"/>
    </row>
    <row r="2874" spans="8:12" s="176" customFormat="1">
      <c r="H2874" s="165"/>
      <c r="L2874" s="165"/>
    </row>
    <row r="2875" spans="8:12" s="176" customFormat="1">
      <c r="H2875" s="165"/>
      <c r="L2875" s="165"/>
    </row>
    <row r="2876" spans="8:12" s="176" customFormat="1">
      <c r="H2876" s="165"/>
      <c r="L2876" s="165"/>
    </row>
    <row r="2877" spans="8:12" s="176" customFormat="1">
      <c r="H2877" s="165"/>
      <c r="L2877" s="165"/>
    </row>
    <row r="2878" spans="8:12" s="176" customFormat="1">
      <c r="H2878" s="165"/>
      <c r="L2878" s="165"/>
    </row>
    <row r="2879" spans="8:12" s="176" customFormat="1">
      <c r="H2879" s="165"/>
      <c r="L2879" s="165"/>
    </row>
    <row r="2880" spans="8:12" s="176" customFormat="1">
      <c r="H2880" s="165"/>
      <c r="L2880" s="165"/>
    </row>
    <row r="2881" spans="8:12" s="176" customFormat="1">
      <c r="H2881" s="165"/>
      <c r="L2881" s="165"/>
    </row>
    <row r="2882" spans="8:12" s="176" customFormat="1">
      <c r="H2882" s="165"/>
      <c r="L2882" s="165"/>
    </row>
    <row r="2883" spans="8:12" s="176" customFormat="1">
      <c r="H2883" s="165"/>
      <c r="L2883" s="165"/>
    </row>
    <row r="2884" spans="8:12" s="176" customFormat="1">
      <c r="H2884" s="165"/>
      <c r="L2884" s="165"/>
    </row>
    <row r="2885" spans="8:12" s="176" customFormat="1">
      <c r="H2885" s="165"/>
      <c r="L2885" s="165"/>
    </row>
    <row r="2886" spans="8:12" s="176" customFormat="1">
      <c r="H2886" s="165"/>
      <c r="L2886" s="165"/>
    </row>
    <row r="2887" spans="8:12" s="176" customFormat="1">
      <c r="H2887" s="165"/>
      <c r="L2887" s="165"/>
    </row>
    <row r="2888" spans="8:12" s="176" customFormat="1">
      <c r="H2888" s="165"/>
      <c r="L2888" s="165"/>
    </row>
    <row r="2889" spans="8:12" s="176" customFormat="1">
      <c r="H2889" s="165"/>
      <c r="L2889" s="165"/>
    </row>
    <row r="2890" spans="8:12" s="176" customFormat="1">
      <c r="H2890" s="165"/>
      <c r="L2890" s="165"/>
    </row>
    <row r="2891" spans="8:12" s="176" customFormat="1">
      <c r="H2891" s="165"/>
      <c r="L2891" s="165"/>
    </row>
    <row r="2892" spans="8:12" s="176" customFormat="1">
      <c r="H2892" s="165"/>
      <c r="L2892" s="165"/>
    </row>
    <row r="2893" spans="8:12" s="176" customFormat="1">
      <c r="H2893" s="165"/>
      <c r="L2893" s="165"/>
    </row>
    <row r="2894" spans="8:12" s="176" customFormat="1">
      <c r="H2894" s="165"/>
      <c r="L2894" s="165"/>
    </row>
    <row r="2895" spans="8:12" s="176" customFormat="1">
      <c r="H2895" s="165"/>
      <c r="L2895" s="165"/>
    </row>
    <row r="2896" spans="8:12" s="176" customFormat="1">
      <c r="H2896" s="165"/>
      <c r="L2896" s="165"/>
    </row>
    <row r="2897" spans="8:12" s="176" customFormat="1">
      <c r="H2897" s="165"/>
      <c r="L2897" s="165"/>
    </row>
    <row r="2898" spans="8:12" s="176" customFormat="1">
      <c r="H2898" s="165"/>
      <c r="L2898" s="165"/>
    </row>
    <row r="2899" spans="8:12" s="176" customFormat="1">
      <c r="H2899" s="165"/>
      <c r="L2899" s="165"/>
    </row>
    <row r="2900" spans="8:12" s="176" customFormat="1">
      <c r="H2900" s="165"/>
      <c r="L2900" s="165"/>
    </row>
    <row r="2901" spans="8:12" s="176" customFormat="1">
      <c r="H2901" s="165"/>
      <c r="L2901" s="165"/>
    </row>
    <row r="2902" spans="8:12" s="176" customFormat="1">
      <c r="H2902" s="165"/>
      <c r="L2902" s="165"/>
    </row>
    <row r="2903" spans="8:12" s="176" customFormat="1">
      <c r="H2903" s="165"/>
      <c r="L2903" s="165"/>
    </row>
    <row r="2904" spans="8:12" s="176" customFormat="1">
      <c r="H2904" s="165"/>
      <c r="L2904" s="165"/>
    </row>
    <row r="2905" spans="8:12" s="176" customFormat="1">
      <c r="H2905" s="165"/>
      <c r="L2905" s="165"/>
    </row>
    <row r="2906" spans="8:12" s="176" customFormat="1">
      <c r="H2906" s="165"/>
      <c r="L2906" s="165"/>
    </row>
    <row r="2907" spans="8:12" s="176" customFormat="1">
      <c r="H2907" s="165"/>
      <c r="L2907" s="165"/>
    </row>
    <row r="2908" spans="8:12" s="176" customFormat="1">
      <c r="H2908" s="165"/>
      <c r="L2908" s="165"/>
    </row>
    <row r="2909" spans="8:12" s="176" customFormat="1">
      <c r="H2909" s="165"/>
      <c r="L2909" s="165"/>
    </row>
    <row r="2910" spans="8:12" s="176" customFormat="1">
      <c r="H2910" s="165"/>
      <c r="L2910" s="165"/>
    </row>
    <row r="2911" spans="8:12" s="176" customFormat="1">
      <c r="H2911" s="165"/>
      <c r="L2911" s="165"/>
    </row>
    <row r="2912" spans="8:12" s="176" customFormat="1">
      <c r="H2912" s="165"/>
      <c r="L2912" s="165"/>
    </row>
    <row r="2913" spans="8:12" s="176" customFormat="1">
      <c r="H2913" s="165"/>
      <c r="L2913" s="165"/>
    </row>
    <row r="2914" spans="8:12" s="176" customFormat="1">
      <c r="H2914" s="165"/>
      <c r="L2914" s="165"/>
    </row>
    <row r="2915" spans="8:12" s="176" customFormat="1">
      <c r="H2915" s="165"/>
      <c r="L2915" s="165"/>
    </row>
    <row r="2916" spans="8:12" s="176" customFormat="1">
      <c r="H2916" s="165"/>
      <c r="L2916" s="165"/>
    </row>
    <row r="2917" spans="8:12" s="176" customFormat="1">
      <c r="H2917" s="165"/>
      <c r="L2917" s="165"/>
    </row>
    <row r="2918" spans="8:12" s="176" customFormat="1">
      <c r="H2918" s="165"/>
      <c r="L2918" s="165"/>
    </row>
    <row r="2919" spans="8:12" s="176" customFormat="1">
      <c r="H2919" s="165"/>
      <c r="L2919" s="165"/>
    </row>
    <row r="2920" spans="8:12" s="176" customFormat="1">
      <c r="H2920" s="165"/>
      <c r="L2920" s="165"/>
    </row>
    <row r="2921" spans="8:12" s="176" customFormat="1">
      <c r="H2921" s="165"/>
      <c r="L2921" s="165"/>
    </row>
    <row r="2922" spans="8:12" s="176" customFormat="1">
      <c r="H2922" s="165"/>
      <c r="L2922" s="165"/>
    </row>
    <row r="2923" spans="8:12" s="176" customFormat="1">
      <c r="H2923" s="165"/>
      <c r="L2923" s="165"/>
    </row>
    <row r="2924" spans="8:12" s="176" customFormat="1">
      <c r="H2924" s="165"/>
      <c r="L2924" s="165"/>
    </row>
    <row r="2925" spans="8:12" s="176" customFormat="1">
      <c r="H2925" s="165"/>
      <c r="L2925" s="165"/>
    </row>
    <row r="2926" spans="8:12" s="176" customFormat="1">
      <c r="H2926" s="165"/>
      <c r="L2926" s="165"/>
    </row>
    <row r="2927" spans="8:12" s="176" customFormat="1">
      <c r="H2927" s="165"/>
      <c r="L2927" s="165"/>
    </row>
    <row r="2928" spans="8:12" s="176" customFormat="1">
      <c r="H2928" s="165"/>
      <c r="L2928" s="165"/>
    </row>
    <row r="2929" spans="8:12" s="176" customFormat="1">
      <c r="H2929" s="165"/>
      <c r="L2929" s="165"/>
    </row>
    <row r="2930" spans="8:12" s="176" customFormat="1">
      <c r="H2930" s="165"/>
      <c r="L2930" s="165"/>
    </row>
    <row r="2931" spans="8:12" s="176" customFormat="1">
      <c r="H2931" s="165"/>
      <c r="L2931" s="165"/>
    </row>
    <row r="2932" spans="8:12" s="176" customFormat="1">
      <c r="H2932" s="165"/>
      <c r="L2932" s="165"/>
    </row>
    <row r="2933" spans="8:12" s="176" customFormat="1">
      <c r="H2933" s="165"/>
      <c r="L2933" s="165"/>
    </row>
    <row r="2934" spans="8:12" s="176" customFormat="1">
      <c r="H2934" s="165"/>
      <c r="L2934" s="165"/>
    </row>
    <row r="2935" spans="8:12" s="176" customFormat="1">
      <c r="H2935" s="165"/>
      <c r="L2935" s="165"/>
    </row>
    <row r="2936" spans="8:12" s="176" customFormat="1">
      <c r="H2936" s="165"/>
      <c r="L2936" s="165"/>
    </row>
    <row r="2937" spans="8:12" s="176" customFormat="1">
      <c r="H2937" s="165"/>
      <c r="L2937" s="165"/>
    </row>
    <row r="2938" spans="8:12" s="176" customFormat="1">
      <c r="H2938" s="165"/>
      <c r="L2938" s="165"/>
    </row>
    <row r="2939" spans="8:12" s="176" customFormat="1">
      <c r="H2939" s="165"/>
      <c r="L2939" s="165"/>
    </row>
    <row r="2940" spans="8:12" s="176" customFormat="1">
      <c r="H2940" s="165"/>
      <c r="L2940" s="165"/>
    </row>
    <row r="2941" spans="8:12" s="176" customFormat="1">
      <c r="H2941" s="165"/>
      <c r="L2941" s="165"/>
    </row>
    <row r="2942" spans="8:12" s="176" customFormat="1">
      <c r="H2942" s="165"/>
      <c r="L2942" s="165"/>
    </row>
    <row r="2943" spans="8:12" s="176" customFormat="1">
      <c r="H2943" s="165"/>
      <c r="L2943" s="165"/>
    </row>
    <row r="2944" spans="8:12" s="176" customFormat="1">
      <c r="H2944" s="165"/>
      <c r="L2944" s="165"/>
    </row>
    <row r="2945" spans="8:12" s="176" customFormat="1">
      <c r="H2945" s="165"/>
      <c r="L2945" s="165"/>
    </row>
    <row r="2946" spans="8:12" s="176" customFormat="1">
      <c r="H2946" s="165"/>
      <c r="L2946" s="165"/>
    </row>
    <row r="2947" spans="8:12" s="176" customFormat="1">
      <c r="H2947" s="165"/>
      <c r="L2947" s="165"/>
    </row>
    <row r="2948" spans="8:12" s="176" customFormat="1">
      <c r="H2948" s="165"/>
      <c r="L2948" s="165"/>
    </row>
    <row r="2949" spans="8:12" s="176" customFormat="1">
      <c r="H2949" s="165"/>
      <c r="L2949" s="165"/>
    </row>
    <row r="2950" spans="8:12" s="176" customFormat="1">
      <c r="H2950" s="165"/>
      <c r="L2950" s="165"/>
    </row>
    <row r="2951" spans="8:12" s="176" customFormat="1">
      <c r="H2951" s="165"/>
      <c r="L2951" s="165"/>
    </row>
    <row r="2952" spans="8:12" s="176" customFormat="1">
      <c r="H2952" s="165"/>
      <c r="L2952" s="165"/>
    </row>
    <row r="2953" spans="8:12" s="176" customFormat="1">
      <c r="H2953" s="165"/>
      <c r="L2953" s="165"/>
    </row>
    <row r="2954" spans="8:12" s="176" customFormat="1">
      <c r="H2954" s="165"/>
      <c r="L2954" s="165"/>
    </row>
    <row r="2955" spans="8:12" s="176" customFormat="1">
      <c r="H2955" s="165"/>
      <c r="L2955" s="165"/>
    </row>
    <row r="2956" spans="8:12" s="176" customFormat="1">
      <c r="H2956" s="165"/>
      <c r="L2956" s="165"/>
    </row>
    <row r="2957" spans="8:12" s="176" customFormat="1">
      <c r="H2957" s="165"/>
      <c r="L2957" s="165"/>
    </row>
    <row r="2958" spans="8:12" s="176" customFormat="1">
      <c r="H2958" s="165"/>
      <c r="L2958" s="165"/>
    </row>
    <row r="2959" spans="8:12" s="176" customFormat="1">
      <c r="H2959" s="165"/>
      <c r="L2959" s="165"/>
    </row>
    <row r="2960" spans="8:12" s="176" customFormat="1">
      <c r="H2960" s="165"/>
      <c r="L2960" s="165"/>
    </row>
    <row r="2961" spans="8:12" s="176" customFormat="1">
      <c r="H2961" s="165"/>
      <c r="L2961" s="165"/>
    </row>
    <row r="2962" spans="8:12" s="176" customFormat="1">
      <c r="H2962" s="165"/>
      <c r="L2962" s="165"/>
    </row>
    <row r="2963" spans="8:12" s="176" customFormat="1">
      <c r="H2963" s="165"/>
      <c r="L2963" s="165"/>
    </row>
    <row r="2964" spans="8:12" s="176" customFormat="1">
      <c r="H2964" s="165"/>
      <c r="L2964" s="165"/>
    </row>
    <row r="2965" spans="8:12" s="176" customFormat="1">
      <c r="H2965" s="165"/>
      <c r="L2965" s="165"/>
    </row>
    <row r="2966" spans="8:12" s="176" customFormat="1">
      <c r="H2966" s="165"/>
      <c r="L2966" s="165"/>
    </row>
    <row r="2967" spans="8:12" s="176" customFormat="1">
      <c r="H2967" s="165"/>
      <c r="L2967" s="165"/>
    </row>
    <row r="2968" spans="8:12" s="176" customFormat="1">
      <c r="H2968" s="165"/>
      <c r="L2968" s="165"/>
    </row>
    <row r="2969" spans="8:12" s="176" customFormat="1">
      <c r="H2969" s="165"/>
      <c r="L2969" s="165"/>
    </row>
    <row r="2970" spans="8:12" s="176" customFormat="1">
      <c r="H2970" s="165"/>
      <c r="L2970" s="165"/>
    </row>
    <row r="2971" spans="8:12" s="176" customFormat="1">
      <c r="H2971" s="165"/>
      <c r="L2971" s="165"/>
    </row>
    <row r="2972" spans="8:12" s="176" customFormat="1">
      <c r="H2972" s="165"/>
      <c r="L2972" s="165"/>
    </row>
    <row r="2973" spans="8:12" s="176" customFormat="1">
      <c r="H2973" s="165"/>
      <c r="L2973" s="165"/>
    </row>
    <row r="2974" spans="8:12" s="176" customFormat="1">
      <c r="H2974" s="165"/>
      <c r="L2974" s="165"/>
    </row>
    <row r="2975" spans="8:12" s="176" customFormat="1">
      <c r="H2975" s="165"/>
      <c r="L2975" s="165"/>
    </row>
    <row r="2976" spans="8:12" s="176" customFormat="1">
      <c r="H2976" s="165"/>
      <c r="L2976" s="165"/>
    </row>
    <row r="2977" spans="8:12" s="176" customFormat="1">
      <c r="H2977" s="165"/>
      <c r="L2977" s="165"/>
    </row>
    <row r="2978" spans="8:12" s="176" customFormat="1">
      <c r="H2978" s="165"/>
      <c r="L2978" s="165"/>
    </row>
    <row r="2979" spans="8:12" s="176" customFormat="1">
      <c r="H2979" s="165"/>
      <c r="L2979" s="165"/>
    </row>
    <row r="2980" spans="8:12" s="176" customFormat="1">
      <c r="H2980" s="165"/>
      <c r="L2980" s="165"/>
    </row>
    <row r="2981" spans="8:12" s="176" customFormat="1">
      <c r="H2981" s="165"/>
      <c r="L2981" s="165"/>
    </row>
    <row r="2982" spans="8:12" s="176" customFormat="1">
      <c r="H2982" s="165"/>
      <c r="L2982" s="165"/>
    </row>
    <row r="2983" spans="8:12" s="176" customFormat="1">
      <c r="H2983" s="165"/>
      <c r="L2983" s="165"/>
    </row>
    <row r="2984" spans="8:12" s="176" customFormat="1">
      <c r="H2984" s="165"/>
      <c r="L2984" s="165"/>
    </row>
    <row r="2985" spans="8:12" s="176" customFormat="1">
      <c r="H2985" s="165"/>
      <c r="L2985" s="165"/>
    </row>
    <row r="2986" spans="8:12" s="176" customFormat="1">
      <c r="H2986" s="165"/>
      <c r="L2986" s="165"/>
    </row>
    <row r="2987" spans="8:12" s="176" customFormat="1">
      <c r="H2987" s="165"/>
      <c r="L2987" s="165"/>
    </row>
    <row r="2988" spans="8:12" s="176" customFormat="1">
      <c r="H2988" s="165"/>
      <c r="L2988" s="165"/>
    </row>
    <row r="2989" spans="8:12" s="176" customFormat="1">
      <c r="H2989" s="165"/>
      <c r="L2989" s="165"/>
    </row>
    <row r="2990" spans="8:12" s="176" customFormat="1">
      <c r="H2990" s="165"/>
      <c r="L2990" s="165"/>
    </row>
    <row r="2991" spans="8:12" s="176" customFormat="1">
      <c r="H2991" s="165"/>
      <c r="L2991" s="165"/>
    </row>
    <row r="2992" spans="8:12" s="176" customFormat="1">
      <c r="H2992" s="165"/>
      <c r="L2992" s="165"/>
    </row>
    <row r="2993" spans="8:12" s="176" customFormat="1">
      <c r="H2993" s="165"/>
      <c r="L2993" s="165"/>
    </row>
    <row r="2994" spans="8:12" s="176" customFormat="1">
      <c r="H2994" s="165"/>
      <c r="L2994" s="165"/>
    </row>
    <row r="2995" spans="8:12" s="176" customFormat="1">
      <c r="H2995" s="165"/>
      <c r="L2995" s="165"/>
    </row>
    <row r="2996" spans="8:12" s="176" customFormat="1">
      <c r="H2996" s="165"/>
      <c r="L2996" s="165"/>
    </row>
    <row r="2997" spans="8:12" s="176" customFormat="1">
      <c r="H2997" s="165"/>
      <c r="L2997" s="165"/>
    </row>
    <row r="2998" spans="8:12" s="176" customFormat="1">
      <c r="H2998" s="165"/>
      <c r="L2998" s="165"/>
    </row>
    <row r="2999" spans="8:12" s="176" customFormat="1">
      <c r="H2999" s="165"/>
      <c r="L2999" s="165"/>
    </row>
    <row r="3000" spans="8:12" s="176" customFormat="1">
      <c r="H3000" s="165"/>
      <c r="L3000" s="165"/>
    </row>
    <row r="3001" spans="8:12" s="176" customFormat="1">
      <c r="H3001" s="165"/>
      <c r="L3001" s="165"/>
    </row>
    <row r="3002" spans="8:12" s="176" customFormat="1">
      <c r="H3002" s="165"/>
      <c r="L3002" s="165"/>
    </row>
    <row r="3003" spans="8:12" s="176" customFormat="1">
      <c r="H3003" s="165"/>
      <c r="L3003" s="165"/>
    </row>
    <row r="3004" spans="8:12" s="176" customFormat="1">
      <c r="H3004" s="165"/>
      <c r="L3004" s="165"/>
    </row>
    <row r="3005" spans="8:12" s="176" customFormat="1">
      <c r="H3005" s="165"/>
      <c r="L3005" s="165"/>
    </row>
    <row r="3006" spans="8:12" s="176" customFormat="1">
      <c r="H3006" s="165"/>
      <c r="L3006" s="165"/>
    </row>
    <row r="3007" spans="8:12" s="176" customFormat="1">
      <c r="H3007" s="165"/>
      <c r="L3007" s="165"/>
    </row>
    <row r="3008" spans="8:12" s="176" customFormat="1">
      <c r="H3008" s="165"/>
      <c r="L3008" s="165"/>
    </row>
    <row r="3009" spans="8:12" s="176" customFormat="1">
      <c r="H3009" s="165"/>
      <c r="L3009" s="165"/>
    </row>
    <row r="3010" spans="8:12" s="176" customFormat="1">
      <c r="H3010" s="165"/>
      <c r="L3010" s="165"/>
    </row>
    <row r="3011" spans="8:12" s="176" customFormat="1">
      <c r="H3011" s="165"/>
      <c r="L3011" s="165"/>
    </row>
    <row r="3012" spans="8:12" s="176" customFormat="1">
      <c r="H3012" s="165"/>
      <c r="L3012" s="165"/>
    </row>
    <row r="3013" spans="8:12" s="176" customFormat="1">
      <c r="H3013" s="165"/>
      <c r="L3013" s="165"/>
    </row>
    <row r="3014" spans="8:12" s="176" customFormat="1">
      <c r="H3014" s="165"/>
      <c r="L3014" s="165"/>
    </row>
    <row r="3015" spans="8:12" s="176" customFormat="1">
      <c r="H3015" s="165"/>
      <c r="L3015" s="165"/>
    </row>
    <row r="3016" spans="8:12" s="176" customFormat="1">
      <c r="H3016" s="165"/>
      <c r="L3016" s="165"/>
    </row>
    <row r="3017" spans="8:12" s="176" customFormat="1">
      <c r="H3017" s="165"/>
      <c r="L3017" s="165"/>
    </row>
    <row r="3018" spans="8:12" s="176" customFormat="1">
      <c r="H3018" s="165"/>
      <c r="L3018" s="165"/>
    </row>
    <row r="3019" spans="8:12" s="176" customFormat="1">
      <c r="H3019" s="165"/>
      <c r="L3019" s="165"/>
    </row>
    <row r="3020" spans="8:12" s="176" customFormat="1">
      <c r="H3020" s="165"/>
      <c r="L3020" s="165"/>
    </row>
    <row r="3021" spans="8:12" s="176" customFormat="1">
      <c r="H3021" s="165"/>
      <c r="L3021" s="165"/>
    </row>
    <row r="3022" spans="8:12" s="176" customFormat="1">
      <c r="H3022" s="165"/>
      <c r="L3022" s="165"/>
    </row>
    <row r="3023" spans="8:12" s="176" customFormat="1">
      <c r="H3023" s="165"/>
      <c r="L3023" s="165"/>
    </row>
    <row r="3024" spans="8:12" s="176" customFormat="1">
      <c r="H3024" s="165"/>
      <c r="L3024" s="165"/>
    </row>
    <row r="3025" spans="8:12" s="176" customFormat="1">
      <c r="H3025" s="165"/>
      <c r="L3025" s="165"/>
    </row>
    <row r="3026" spans="8:12" s="176" customFormat="1">
      <c r="H3026" s="165"/>
      <c r="L3026" s="165"/>
    </row>
    <row r="3027" spans="8:12" s="176" customFormat="1">
      <c r="H3027" s="165"/>
      <c r="L3027" s="165"/>
    </row>
    <row r="3028" spans="8:12" s="176" customFormat="1">
      <c r="H3028" s="165"/>
      <c r="L3028" s="165"/>
    </row>
    <row r="3029" spans="8:12" s="176" customFormat="1">
      <c r="H3029" s="165"/>
      <c r="L3029" s="165"/>
    </row>
    <row r="3030" spans="8:12" s="176" customFormat="1">
      <c r="H3030" s="165"/>
      <c r="L3030" s="165"/>
    </row>
    <row r="3031" spans="8:12" s="176" customFormat="1">
      <c r="H3031" s="165"/>
      <c r="L3031" s="165"/>
    </row>
    <row r="3032" spans="8:12" s="176" customFormat="1">
      <c r="H3032" s="165"/>
      <c r="L3032" s="165"/>
    </row>
    <row r="3033" spans="8:12" s="176" customFormat="1">
      <c r="H3033" s="165"/>
      <c r="L3033" s="165"/>
    </row>
    <row r="3034" spans="8:12" s="176" customFormat="1">
      <c r="H3034" s="165"/>
      <c r="L3034" s="165"/>
    </row>
    <row r="3035" spans="8:12" s="176" customFormat="1">
      <c r="H3035" s="165"/>
      <c r="L3035" s="165"/>
    </row>
    <row r="3036" spans="8:12" s="176" customFormat="1">
      <c r="H3036" s="165"/>
      <c r="L3036" s="165"/>
    </row>
    <row r="3037" spans="8:12" s="176" customFormat="1">
      <c r="H3037" s="165"/>
      <c r="L3037" s="165"/>
    </row>
    <row r="3038" spans="8:12" s="176" customFormat="1">
      <c r="H3038" s="165"/>
      <c r="L3038" s="165"/>
    </row>
    <row r="3039" spans="8:12" s="176" customFormat="1">
      <c r="H3039" s="165"/>
      <c r="L3039" s="165"/>
    </row>
    <row r="3040" spans="8:12" s="176" customFormat="1">
      <c r="H3040" s="165"/>
      <c r="L3040" s="165"/>
    </row>
    <row r="3041" spans="8:12" s="176" customFormat="1">
      <c r="H3041" s="165"/>
      <c r="L3041" s="165"/>
    </row>
    <row r="3042" spans="8:12" s="176" customFormat="1">
      <c r="H3042" s="165"/>
      <c r="L3042" s="165"/>
    </row>
    <row r="3043" spans="8:12" s="176" customFormat="1">
      <c r="H3043" s="165"/>
      <c r="L3043" s="165"/>
    </row>
    <row r="3044" spans="8:12" s="176" customFormat="1">
      <c r="H3044" s="165"/>
      <c r="L3044" s="165"/>
    </row>
    <row r="3045" spans="8:12" s="176" customFormat="1">
      <c r="H3045" s="165"/>
      <c r="L3045" s="165"/>
    </row>
    <row r="3046" spans="8:12" s="176" customFormat="1">
      <c r="H3046" s="165"/>
      <c r="L3046" s="165"/>
    </row>
    <row r="3047" spans="8:12" s="176" customFormat="1">
      <c r="H3047" s="165"/>
      <c r="L3047" s="165"/>
    </row>
    <row r="3048" spans="8:12" s="176" customFormat="1">
      <c r="H3048" s="165"/>
      <c r="L3048" s="165"/>
    </row>
    <row r="3049" spans="8:12" s="176" customFormat="1">
      <c r="H3049" s="165"/>
      <c r="L3049" s="165"/>
    </row>
    <row r="3050" spans="8:12" s="176" customFormat="1">
      <c r="H3050" s="165"/>
      <c r="L3050" s="165"/>
    </row>
    <row r="3051" spans="8:12" s="176" customFormat="1">
      <c r="H3051" s="165"/>
      <c r="L3051" s="165"/>
    </row>
    <row r="3052" spans="8:12" s="176" customFormat="1">
      <c r="H3052" s="165"/>
      <c r="L3052" s="165"/>
    </row>
    <row r="3053" spans="8:12" s="176" customFormat="1">
      <c r="H3053" s="165"/>
      <c r="L3053" s="165"/>
    </row>
    <row r="3054" spans="8:12" s="176" customFormat="1">
      <c r="H3054" s="165"/>
      <c r="L3054" s="165"/>
    </row>
    <row r="3055" spans="8:12" s="176" customFormat="1">
      <c r="H3055" s="165"/>
      <c r="L3055" s="165"/>
    </row>
    <row r="3056" spans="8:12" s="176" customFormat="1">
      <c r="H3056" s="165"/>
      <c r="L3056" s="165"/>
    </row>
    <row r="3057" spans="8:12" s="176" customFormat="1">
      <c r="H3057" s="165"/>
      <c r="L3057" s="165"/>
    </row>
    <row r="3058" spans="8:12" s="176" customFormat="1">
      <c r="H3058" s="165"/>
      <c r="L3058" s="165"/>
    </row>
    <row r="3059" spans="8:12" s="176" customFormat="1">
      <c r="H3059" s="165"/>
      <c r="L3059" s="165"/>
    </row>
    <row r="3060" spans="8:12" s="176" customFormat="1">
      <c r="H3060" s="165"/>
      <c r="L3060" s="165"/>
    </row>
    <row r="3061" spans="8:12" s="176" customFormat="1">
      <c r="H3061" s="165"/>
      <c r="L3061" s="165"/>
    </row>
    <row r="3062" spans="8:12" s="176" customFormat="1">
      <c r="H3062" s="165"/>
      <c r="L3062" s="165"/>
    </row>
    <row r="3063" spans="8:12" s="176" customFormat="1">
      <c r="H3063" s="165"/>
      <c r="L3063" s="165"/>
    </row>
    <row r="3064" spans="8:12" s="176" customFormat="1">
      <c r="H3064" s="165"/>
      <c r="L3064" s="165"/>
    </row>
    <row r="3065" spans="8:12" s="176" customFormat="1">
      <c r="H3065" s="165"/>
      <c r="L3065" s="165"/>
    </row>
    <row r="3066" spans="8:12" s="176" customFormat="1">
      <c r="H3066" s="165"/>
      <c r="L3066" s="165"/>
    </row>
    <row r="3067" spans="8:12" s="176" customFormat="1">
      <c r="H3067" s="165"/>
      <c r="L3067" s="165"/>
    </row>
    <row r="3068" spans="8:12" s="176" customFormat="1">
      <c r="H3068" s="165"/>
      <c r="L3068" s="165"/>
    </row>
    <row r="3069" spans="8:12" s="176" customFormat="1">
      <c r="H3069" s="165"/>
      <c r="L3069" s="165"/>
    </row>
    <row r="3070" spans="8:12" s="176" customFormat="1">
      <c r="H3070" s="165"/>
      <c r="L3070" s="165"/>
    </row>
    <row r="3071" spans="8:12" s="176" customFormat="1">
      <c r="H3071" s="165"/>
      <c r="L3071" s="165"/>
    </row>
    <row r="3072" spans="8:12" s="176" customFormat="1">
      <c r="H3072" s="165"/>
      <c r="L3072" s="165"/>
    </row>
    <row r="3073" spans="8:12" s="176" customFormat="1">
      <c r="H3073" s="165"/>
      <c r="L3073" s="165"/>
    </row>
    <row r="3074" spans="8:12" s="176" customFormat="1">
      <c r="H3074" s="165"/>
      <c r="L3074" s="165"/>
    </row>
    <row r="3075" spans="8:12" s="176" customFormat="1">
      <c r="H3075" s="165"/>
      <c r="L3075" s="165"/>
    </row>
    <row r="3076" spans="8:12" s="176" customFormat="1">
      <c r="H3076" s="165"/>
      <c r="L3076" s="165"/>
    </row>
    <row r="3077" spans="8:12" s="176" customFormat="1">
      <c r="H3077" s="165"/>
      <c r="L3077" s="165"/>
    </row>
    <row r="3078" spans="8:12" s="176" customFormat="1">
      <c r="H3078" s="165"/>
      <c r="L3078" s="165"/>
    </row>
    <row r="3079" spans="8:12" s="176" customFormat="1">
      <c r="H3079" s="165"/>
      <c r="L3079" s="165"/>
    </row>
    <row r="3080" spans="8:12" s="176" customFormat="1">
      <c r="H3080" s="165"/>
      <c r="L3080" s="165"/>
    </row>
    <row r="3081" spans="8:12" s="176" customFormat="1">
      <c r="H3081" s="165"/>
      <c r="L3081" s="165"/>
    </row>
    <row r="3082" spans="8:12" s="176" customFormat="1">
      <c r="H3082" s="165"/>
      <c r="L3082" s="165"/>
    </row>
    <row r="3083" spans="8:12" s="176" customFormat="1">
      <c r="H3083" s="165"/>
      <c r="L3083" s="165"/>
    </row>
    <row r="3084" spans="8:12" s="176" customFormat="1">
      <c r="H3084" s="165"/>
      <c r="L3084" s="165"/>
    </row>
    <row r="3085" spans="8:12" s="176" customFormat="1">
      <c r="H3085" s="165"/>
      <c r="L3085" s="165"/>
    </row>
    <row r="3086" spans="8:12" s="176" customFormat="1">
      <c r="H3086" s="165"/>
      <c r="L3086" s="165"/>
    </row>
    <row r="3087" spans="8:12" s="176" customFormat="1">
      <c r="H3087" s="165"/>
      <c r="L3087" s="165"/>
    </row>
    <row r="3088" spans="8:12" s="176" customFormat="1">
      <c r="H3088" s="165"/>
      <c r="L3088" s="165"/>
    </row>
    <row r="3089" spans="8:12" s="176" customFormat="1">
      <c r="H3089" s="165"/>
      <c r="L3089" s="165"/>
    </row>
    <row r="3090" spans="8:12" s="176" customFormat="1">
      <c r="H3090" s="165"/>
      <c r="L3090" s="165"/>
    </row>
    <row r="3091" spans="8:12" s="176" customFormat="1">
      <c r="H3091" s="165"/>
      <c r="L3091" s="165"/>
    </row>
    <row r="3092" spans="8:12" s="176" customFormat="1">
      <c r="H3092" s="165"/>
      <c r="L3092" s="165"/>
    </row>
    <row r="3093" spans="8:12" s="176" customFormat="1">
      <c r="H3093" s="165"/>
      <c r="L3093" s="165"/>
    </row>
    <row r="3094" spans="8:12" s="176" customFormat="1">
      <c r="H3094" s="165"/>
      <c r="L3094" s="165"/>
    </row>
    <row r="3095" spans="8:12" s="176" customFormat="1">
      <c r="H3095" s="165"/>
      <c r="L3095" s="165"/>
    </row>
    <row r="3096" spans="8:12" s="176" customFormat="1">
      <c r="H3096" s="165"/>
      <c r="L3096" s="165"/>
    </row>
    <row r="3097" spans="8:12" s="176" customFormat="1">
      <c r="H3097" s="165"/>
      <c r="L3097" s="165"/>
    </row>
    <row r="3098" spans="8:12" s="176" customFormat="1">
      <c r="H3098" s="165"/>
      <c r="L3098" s="165"/>
    </row>
    <row r="3099" spans="8:12" s="176" customFormat="1">
      <c r="H3099" s="165"/>
      <c r="L3099" s="165"/>
    </row>
    <row r="3100" spans="8:12" s="176" customFormat="1">
      <c r="H3100" s="165"/>
      <c r="L3100" s="165"/>
    </row>
    <row r="3101" spans="8:12" s="176" customFormat="1">
      <c r="H3101" s="165"/>
      <c r="L3101" s="165"/>
    </row>
    <row r="3102" spans="8:12" s="176" customFormat="1">
      <c r="H3102" s="165"/>
      <c r="L3102" s="165"/>
    </row>
    <row r="3103" spans="8:12" s="176" customFormat="1">
      <c r="H3103" s="165"/>
      <c r="L3103" s="165"/>
    </row>
    <row r="3104" spans="8:12" s="176" customFormat="1">
      <c r="H3104" s="165"/>
      <c r="L3104" s="165"/>
    </row>
    <row r="3105" spans="8:12" s="176" customFormat="1">
      <c r="H3105" s="165"/>
      <c r="L3105" s="165"/>
    </row>
    <row r="3106" spans="8:12" s="176" customFormat="1">
      <c r="H3106" s="165"/>
      <c r="L3106" s="165"/>
    </row>
    <row r="3107" spans="8:12" s="176" customFormat="1">
      <c r="H3107" s="165"/>
      <c r="L3107" s="165"/>
    </row>
    <row r="3108" spans="8:12" s="176" customFormat="1">
      <c r="H3108" s="165"/>
      <c r="L3108" s="165"/>
    </row>
    <row r="3109" spans="8:12" s="176" customFormat="1">
      <c r="H3109" s="165"/>
      <c r="L3109" s="165"/>
    </row>
    <row r="3110" spans="8:12" s="176" customFormat="1">
      <c r="H3110" s="165"/>
      <c r="L3110" s="165"/>
    </row>
    <row r="3111" spans="8:12" s="176" customFormat="1">
      <c r="H3111" s="165"/>
      <c r="L3111" s="165"/>
    </row>
    <row r="3112" spans="8:12" s="176" customFormat="1">
      <c r="H3112" s="165"/>
      <c r="L3112" s="165"/>
    </row>
    <row r="3113" spans="8:12" s="176" customFormat="1">
      <c r="H3113" s="165"/>
      <c r="L3113" s="165"/>
    </row>
    <row r="3114" spans="8:12" s="176" customFormat="1">
      <c r="H3114" s="165"/>
      <c r="L3114" s="165"/>
    </row>
    <row r="3115" spans="8:12" s="176" customFormat="1">
      <c r="H3115" s="165"/>
      <c r="L3115" s="165"/>
    </row>
    <row r="3116" spans="8:12" s="176" customFormat="1">
      <c r="H3116" s="165"/>
      <c r="L3116" s="165"/>
    </row>
    <row r="3117" spans="8:12" s="176" customFormat="1">
      <c r="H3117" s="165"/>
      <c r="L3117" s="165"/>
    </row>
    <row r="3118" spans="8:12" s="176" customFormat="1">
      <c r="H3118" s="165"/>
      <c r="L3118" s="165"/>
    </row>
    <row r="3119" spans="8:12" s="176" customFormat="1">
      <c r="H3119" s="165"/>
      <c r="L3119" s="165"/>
    </row>
    <row r="3120" spans="8:12" s="176" customFormat="1">
      <c r="H3120" s="165"/>
      <c r="L3120" s="165"/>
    </row>
    <row r="3121" spans="8:12" s="176" customFormat="1">
      <c r="H3121" s="165"/>
      <c r="L3121" s="165"/>
    </row>
    <row r="3122" spans="8:12" s="176" customFormat="1">
      <c r="H3122" s="165"/>
      <c r="L3122" s="165"/>
    </row>
    <row r="3123" spans="8:12" s="176" customFormat="1">
      <c r="H3123" s="165"/>
      <c r="L3123" s="165"/>
    </row>
    <row r="3124" spans="8:12" s="176" customFormat="1">
      <c r="H3124" s="165"/>
      <c r="L3124" s="165"/>
    </row>
    <row r="3125" spans="8:12" s="176" customFormat="1">
      <c r="H3125" s="165"/>
      <c r="L3125" s="165"/>
    </row>
    <row r="3126" spans="8:12" s="176" customFormat="1">
      <c r="H3126" s="165"/>
      <c r="L3126" s="165"/>
    </row>
    <row r="3127" spans="8:12" s="176" customFormat="1">
      <c r="H3127" s="165"/>
      <c r="L3127" s="165"/>
    </row>
    <row r="3128" spans="8:12" s="176" customFormat="1">
      <c r="H3128" s="165"/>
      <c r="L3128" s="165"/>
    </row>
    <row r="3129" spans="8:12" s="176" customFormat="1">
      <c r="H3129" s="165"/>
      <c r="L3129" s="165"/>
    </row>
    <row r="3130" spans="8:12" s="176" customFormat="1">
      <c r="H3130" s="165"/>
      <c r="L3130" s="165"/>
    </row>
    <row r="3131" spans="8:12" s="176" customFormat="1">
      <c r="H3131" s="165"/>
      <c r="L3131" s="165"/>
    </row>
    <row r="3132" spans="8:12" s="176" customFormat="1">
      <c r="H3132" s="165"/>
      <c r="L3132" s="165"/>
    </row>
    <row r="3133" spans="8:12" s="176" customFormat="1">
      <c r="H3133" s="165"/>
      <c r="L3133" s="165"/>
    </row>
    <row r="3134" spans="8:12" s="176" customFormat="1">
      <c r="H3134" s="165"/>
      <c r="L3134" s="165"/>
    </row>
    <row r="3135" spans="8:12" s="176" customFormat="1">
      <c r="H3135" s="165"/>
      <c r="L3135" s="165"/>
    </row>
    <row r="3136" spans="8:12" s="176" customFormat="1">
      <c r="H3136" s="165"/>
      <c r="L3136" s="165"/>
    </row>
    <row r="3137" spans="8:12" s="176" customFormat="1">
      <c r="H3137" s="165"/>
      <c r="L3137" s="165"/>
    </row>
    <row r="3138" spans="8:12" s="176" customFormat="1">
      <c r="H3138" s="165"/>
      <c r="L3138" s="165"/>
    </row>
    <row r="3139" spans="8:12" s="176" customFormat="1">
      <c r="H3139" s="165"/>
      <c r="L3139" s="165"/>
    </row>
    <row r="3140" spans="8:12" s="176" customFormat="1">
      <c r="H3140" s="165"/>
      <c r="L3140" s="165"/>
    </row>
    <row r="3141" spans="8:12" s="176" customFormat="1">
      <c r="H3141" s="165"/>
      <c r="L3141" s="165"/>
    </row>
    <row r="3142" spans="8:12" s="176" customFormat="1">
      <c r="H3142" s="165"/>
      <c r="L3142" s="165"/>
    </row>
    <row r="3143" spans="8:12" s="176" customFormat="1">
      <c r="H3143" s="165"/>
      <c r="L3143" s="165"/>
    </row>
    <row r="3144" spans="8:12" s="176" customFormat="1">
      <c r="H3144" s="165"/>
      <c r="L3144" s="165"/>
    </row>
    <row r="3145" spans="8:12" s="176" customFormat="1">
      <c r="H3145" s="165"/>
      <c r="L3145" s="165"/>
    </row>
    <row r="3146" spans="8:12" s="176" customFormat="1">
      <c r="H3146" s="165"/>
      <c r="L3146" s="165"/>
    </row>
    <row r="3147" spans="8:12" s="176" customFormat="1">
      <c r="H3147" s="165"/>
      <c r="L3147" s="165"/>
    </row>
    <row r="3148" spans="8:12" s="176" customFormat="1">
      <c r="H3148" s="165"/>
      <c r="L3148" s="165"/>
    </row>
    <row r="3149" spans="8:12" s="176" customFormat="1">
      <c r="H3149" s="165"/>
      <c r="L3149" s="165"/>
    </row>
    <row r="3150" spans="8:12" s="176" customFormat="1">
      <c r="H3150" s="165"/>
      <c r="L3150" s="165"/>
    </row>
    <row r="3151" spans="8:12" s="176" customFormat="1">
      <c r="H3151" s="165"/>
      <c r="L3151" s="165"/>
    </row>
    <row r="3152" spans="8:12" s="176" customFormat="1">
      <c r="H3152" s="165"/>
      <c r="L3152" s="165"/>
    </row>
    <row r="3153" spans="8:12" s="176" customFormat="1">
      <c r="H3153" s="165"/>
      <c r="L3153" s="165"/>
    </row>
    <row r="3154" spans="8:12" s="176" customFormat="1">
      <c r="H3154" s="165"/>
      <c r="L3154" s="165"/>
    </row>
    <row r="3155" spans="8:12" s="176" customFormat="1">
      <c r="H3155" s="165"/>
      <c r="L3155" s="165"/>
    </row>
    <row r="3156" spans="8:12" s="176" customFormat="1">
      <c r="H3156" s="165"/>
      <c r="L3156" s="165"/>
    </row>
    <row r="3157" spans="8:12" s="176" customFormat="1">
      <c r="H3157" s="165"/>
      <c r="L3157" s="165"/>
    </row>
    <row r="3158" spans="8:12" s="176" customFormat="1">
      <c r="H3158" s="165"/>
      <c r="L3158" s="165"/>
    </row>
    <row r="3159" spans="8:12" s="176" customFormat="1">
      <c r="H3159" s="165"/>
      <c r="L3159" s="165"/>
    </row>
    <row r="3160" spans="8:12" s="176" customFormat="1">
      <c r="H3160" s="165"/>
      <c r="L3160" s="165"/>
    </row>
    <row r="3161" spans="8:12" s="176" customFormat="1">
      <c r="H3161" s="165"/>
      <c r="L3161" s="165"/>
    </row>
    <row r="3162" spans="8:12" s="176" customFormat="1">
      <c r="H3162" s="165"/>
      <c r="L3162" s="165"/>
    </row>
    <row r="3163" spans="8:12" s="176" customFormat="1">
      <c r="H3163" s="165"/>
      <c r="L3163" s="165"/>
    </row>
    <row r="3164" spans="8:12" s="176" customFormat="1">
      <c r="H3164" s="165"/>
      <c r="L3164" s="165"/>
    </row>
    <row r="3165" spans="8:12" s="176" customFormat="1">
      <c r="H3165" s="165"/>
      <c r="L3165" s="165"/>
    </row>
    <row r="3166" spans="8:12" s="176" customFormat="1">
      <c r="H3166" s="165"/>
      <c r="L3166" s="165"/>
    </row>
    <row r="3167" spans="8:12" s="176" customFormat="1">
      <c r="H3167" s="165"/>
      <c r="L3167" s="165"/>
    </row>
    <row r="3168" spans="8:12" s="176" customFormat="1">
      <c r="H3168" s="165"/>
      <c r="L3168" s="165"/>
    </row>
    <row r="3169" spans="8:12" s="176" customFormat="1">
      <c r="H3169" s="165"/>
      <c r="L3169" s="165"/>
    </row>
    <row r="3170" spans="8:12" s="176" customFormat="1">
      <c r="H3170" s="165"/>
      <c r="L3170" s="165"/>
    </row>
    <row r="3171" spans="8:12" s="176" customFormat="1">
      <c r="H3171" s="165"/>
      <c r="L3171" s="165"/>
    </row>
    <row r="3172" spans="8:12" s="176" customFormat="1">
      <c r="H3172" s="165"/>
      <c r="L3172" s="165"/>
    </row>
    <row r="3173" spans="8:12" s="176" customFormat="1">
      <c r="H3173" s="165"/>
      <c r="L3173" s="165"/>
    </row>
    <row r="3174" spans="8:12" s="176" customFormat="1">
      <c r="H3174" s="165"/>
      <c r="L3174" s="165"/>
    </row>
    <row r="3175" spans="8:12" s="176" customFormat="1">
      <c r="H3175" s="165"/>
      <c r="L3175" s="165"/>
    </row>
    <row r="3176" spans="8:12" s="176" customFormat="1">
      <c r="H3176" s="165"/>
      <c r="L3176" s="165"/>
    </row>
    <row r="3177" spans="8:12" s="176" customFormat="1">
      <c r="H3177" s="165"/>
      <c r="L3177" s="165"/>
    </row>
    <row r="3178" spans="8:12" s="176" customFormat="1">
      <c r="H3178" s="165"/>
      <c r="L3178" s="165"/>
    </row>
    <row r="3179" spans="8:12" s="176" customFormat="1">
      <c r="H3179" s="165"/>
      <c r="L3179" s="165"/>
    </row>
    <row r="3180" spans="8:12" s="176" customFormat="1">
      <c r="H3180" s="165"/>
      <c r="L3180" s="165"/>
    </row>
    <row r="3181" spans="8:12" s="176" customFormat="1">
      <c r="H3181" s="165"/>
      <c r="L3181" s="165"/>
    </row>
    <row r="3182" spans="8:12" s="176" customFormat="1">
      <c r="H3182" s="165"/>
      <c r="L3182" s="165"/>
    </row>
    <row r="3183" spans="8:12" s="176" customFormat="1">
      <c r="H3183" s="165"/>
      <c r="L3183" s="165"/>
    </row>
    <row r="3184" spans="8:12" s="176" customFormat="1">
      <c r="H3184" s="165"/>
      <c r="L3184" s="165"/>
    </row>
    <row r="3185" spans="8:12" s="176" customFormat="1">
      <c r="H3185" s="165"/>
      <c r="L3185" s="165"/>
    </row>
    <row r="3186" spans="8:12" s="176" customFormat="1">
      <c r="H3186" s="165"/>
      <c r="L3186" s="165"/>
    </row>
    <row r="3187" spans="8:12" s="176" customFormat="1">
      <c r="H3187" s="165"/>
      <c r="L3187" s="165"/>
    </row>
    <row r="3188" spans="8:12" s="176" customFormat="1">
      <c r="H3188" s="165"/>
      <c r="L3188" s="165"/>
    </row>
    <row r="3189" spans="8:12" s="176" customFormat="1">
      <c r="H3189" s="165"/>
      <c r="L3189" s="165"/>
    </row>
    <row r="3190" spans="8:12" s="176" customFormat="1">
      <c r="H3190" s="165"/>
      <c r="L3190" s="165"/>
    </row>
    <row r="3191" spans="8:12" s="176" customFormat="1">
      <c r="H3191" s="165"/>
      <c r="L3191" s="165"/>
    </row>
    <row r="3192" spans="8:12" s="176" customFormat="1">
      <c r="H3192" s="165"/>
      <c r="L3192" s="165"/>
    </row>
    <row r="3193" spans="8:12" s="176" customFormat="1">
      <c r="H3193" s="165"/>
      <c r="L3193" s="165"/>
    </row>
    <row r="3194" spans="8:12" s="176" customFormat="1">
      <c r="H3194" s="165"/>
      <c r="L3194" s="165"/>
    </row>
    <row r="3195" spans="8:12" s="176" customFormat="1">
      <c r="H3195" s="165"/>
      <c r="L3195" s="165"/>
    </row>
    <row r="3196" spans="8:12" s="176" customFormat="1">
      <c r="H3196" s="165"/>
      <c r="L3196" s="165"/>
    </row>
    <row r="3197" spans="8:12" s="176" customFormat="1">
      <c r="H3197" s="165"/>
      <c r="L3197" s="165"/>
    </row>
    <row r="3198" spans="8:12" s="176" customFormat="1">
      <c r="H3198" s="165"/>
      <c r="L3198" s="165"/>
    </row>
    <row r="3199" spans="8:12" s="176" customFormat="1">
      <c r="H3199" s="165"/>
      <c r="L3199" s="165"/>
    </row>
    <row r="3200" spans="8:12" s="176" customFormat="1">
      <c r="H3200" s="165"/>
      <c r="L3200" s="165"/>
    </row>
    <row r="3201" spans="8:12" s="176" customFormat="1">
      <c r="H3201" s="165"/>
      <c r="L3201" s="165"/>
    </row>
    <row r="3202" spans="8:12" s="176" customFormat="1">
      <c r="H3202" s="165"/>
      <c r="L3202" s="165"/>
    </row>
    <row r="3203" spans="8:12" s="176" customFormat="1">
      <c r="H3203" s="165"/>
      <c r="L3203" s="165"/>
    </row>
    <row r="3204" spans="8:12" s="176" customFormat="1">
      <c r="H3204" s="165"/>
      <c r="L3204" s="165"/>
    </row>
    <row r="3205" spans="8:12" s="176" customFormat="1">
      <c r="H3205" s="165"/>
      <c r="L3205" s="165"/>
    </row>
    <row r="3206" spans="8:12" s="176" customFormat="1">
      <c r="H3206" s="165"/>
      <c r="L3206" s="165"/>
    </row>
    <row r="3207" spans="8:12" s="176" customFormat="1">
      <c r="H3207" s="165"/>
      <c r="L3207" s="165"/>
    </row>
    <row r="3208" spans="8:12" s="176" customFormat="1">
      <c r="H3208" s="165"/>
      <c r="L3208" s="165"/>
    </row>
    <row r="3209" spans="8:12" s="176" customFormat="1">
      <c r="H3209" s="165"/>
      <c r="L3209" s="165"/>
    </row>
    <row r="3210" spans="8:12" s="176" customFormat="1">
      <c r="H3210" s="165"/>
      <c r="L3210" s="165"/>
    </row>
    <row r="3211" spans="8:12" s="176" customFormat="1">
      <c r="H3211" s="165"/>
      <c r="L3211" s="165"/>
    </row>
    <row r="3212" spans="8:12" s="176" customFormat="1">
      <c r="H3212" s="165"/>
      <c r="L3212" s="165"/>
    </row>
    <row r="3213" spans="8:12" s="176" customFormat="1">
      <c r="H3213" s="165"/>
      <c r="L3213" s="165"/>
    </row>
    <row r="3214" spans="8:12" s="176" customFormat="1">
      <c r="H3214" s="165"/>
      <c r="L3214" s="165"/>
    </row>
    <row r="3215" spans="8:12" s="176" customFormat="1">
      <c r="H3215" s="165"/>
      <c r="L3215" s="165"/>
    </row>
    <row r="3216" spans="8:12" s="176" customFormat="1">
      <c r="H3216" s="165"/>
      <c r="L3216" s="165"/>
    </row>
    <row r="3217" spans="8:12" s="176" customFormat="1">
      <c r="H3217" s="165"/>
      <c r="L3217" s="165"/>
    </row>
    <row r="3218" spans="8:12" s="176" customFormat="1">
      <c r="H3218" s="165"/>
      <c r="L3218" s="165"/>
    </row>
    <row r="3219" spans="8:12" s="176" customFormat="1">
      <c r="H3219" s="165"/>
      <c r="L3219" s="165"/>
    </row>
    <row r="3220" spans="8:12" s="176" customFormat="1">
      <c r="H3220" s="165"/>
      <c r="L3220" s="165"/>
    </row>
    <row r="3221" spans="8:12" s="176" customFormat="1">
      <c r="H3221" s="165"/>
      <c r="L3221" s="165"/>
    </row>
    <row r="3222" spans="8:12" s="176" customFormat="1">
      <c r="H3222" s="165"/>
      <c r="L3222" s="165"/>
    </row>
    <row r="3223" spans="8:12" s="176" customFormat="1">
      <c r="H3223" s="165"/>
      <c r="L3223" s="165"/>
    </row>
    <row r="3224" spans="8:12" s="176" customFormat="1">
      <c r="H3224" s="165"/>
      <c r="L3224" s="165"/>
    </row>
    <row r="3225" spans="8:12" s="176" customFormat="1">
      <c r="H3225" s="165"/>
      <c r="L3225" s="165"/>
    </row>
    <row r="3226" spans="8:12" s="176" customFormat="1">
      <c r="H3226" s="165"/>
      <c r="L3226" s="165"/>
    </row>
    <row r="3227" spans="8:12" s="176" customFormat="1">
      <c r="H3227" s="165"/>
      <c r="L3227" s="165"/>
    </row>
    <row r="3228" spans="8:12" s="176" customFormat="1">
      <c r="H3228" s="165"/>
      <c r="L3228" s="165"/>
    </row>
    <row r="3229" spans="8:12" s="176" customFormat="1">
      <c r="H3229" s="165"/>
      <c r="L3229" s="165"/>
    </row>
    <row r="3230" spans="8:12" s="176" customFormat="1">
      <c r="H3230" s="165"/>
      <c r="L3230" s="165"/>
    </row>
    <row r="3231" spans="8:12" s="176" customFormat="1">
      <c r="H3231" s="165"/>
      <c r="L3231" s="165"/>
    </row>
    <row r="3232" spans="8:12" s="176" customFormat="1">
      <c r="H3232" s="165"/>
      <c r="L3232" s="165"/>
    </row>
    <row r="3233" spans="8:12" s="176" customFormat="1">
      <c r="H3233" s="165"/>
      <c r="L3233" s="165"/>
    </row>
    <row r="3234" spans="8:12" s="176" customFormat="1">
      <c r="H3234" s="165"/>
      <c r="L3234" s="165"/>
    </row>
    <row r="3235" spans="8:12" s="176" customFormat="1">
      <c r="H3235" s="165"/>
      <c r="L3235" s="165"/>
    </row>
    <row r="3236" spans="8:12" s="176" customFormat="1">
      <c r="H3236" s="165"/>
      <c r="L3236" s="165"/>
    </row>
    <row r="3237" spans="8:12" s="176" customFormat="1">
      <c r="H3237" s="165"/>
      <c r="L3237" s="165"/>
    </row>
    <row r="3238" spans="8:12" s="176" customFormat="1">
      <c r="H3238" s="165"/>
      <c r="L3238" s="165"/>
    </row>
    <row r="3239" spans="8:12" s="176" customFormat="1">
      <c r="H3239" s="165"/>
      <c r="L3239" s="165"/>
    </row>
    <row r="3240" spans="8:12" s="176" customFormat="1">
      <c r="H3240" s="165"/>
      <c r="L3240" s="165"/>
    </row>
    <row r="3241" spans="8:12" s="176" customFormat="1">
      <c r="H3241" s="165"/>
      <c r="L3241" s="165"/>
    </row>
    <row r="3242" spans="8:12" s="176" customFormat="1">
      <c r="H3242" s="165"/>
      <c r="L3242" s="165"/>
    </row>
    <row r="3243" spans="8:12" s="176" customFormat="1">
      <c r="H3243" s="165"/>
      <c r="L3243" s="165"/>
    </row>
    <row r="3244" spans="8:12" s="176" customFormat="1">
      <c r="H3244" s="165"/>
      <c r="L3244" s="165"/>
    </row>
    <row r="3245" spans="8:12" s="176" customFormat="1">
      <c r="H3245" s="165"/>
      <c r="L3245" s="165"/>
    </row>
    <row r="3246" spans="8:12" s="176" customFormat="1">
      <c r="H3246" s="165"/>
      <c r="L3246" s="165"/>
    </row>
    <row r="3247" spans="8:12" s="176" customFormat="1">
      <c r="H3247" s="165"/>
      <c r="L3247" s="165"/>
    </row>
    <row r="3248" spans="8:12" s="176" customFormat="1">
      <c r="H3248" s="165"/>
      <c r="L3248" s="165"/>
    </row>
    <row r="3249" spans="8:12" s="176" customFormat="1">
      <c r="H3249" s="165"/>
      <c r="L3249" s="165"/>
    </row>
    <row r="3250" spans="8:12" s="176" customFormat="1">
      <c r="H3250" s="165"/>
      <c r="L3250" s="165"/>
    </row>
    <row r="3251" spans="8:12" s="176" customFormat="1">
      <c r="H3251" s="165"/>
      <c r="L3251" s="165"/>
    </row>
    <row r="3252" spans="8:12" s="176" customFormat="1">
      <c r="H3252" s="165"/>
      <c r="L3252" s="165"/>
    </row>
    <row r="3253" spans="8:12" s="176" customFormat="1">
      <c r="H3253" s="165"/>
      <c r="L3253" s="165"/>
    </row>
    <row r="3254" spans="8:12" s="176" customFormat="1">
      <c r="H3254" s="165"/>
      <c r="L3254" s="165"/>
    </row>
    <row r="3255" spans="8:12" s="176" customFormat="1">
      <c r="H3255" s="165"/>
      <c r="L3255" s="165"/>
    </row>
    <row r="3256" spans="8:12" s="176" customFormat="1">
      <c r="H3256" s="165"/>
      <c r="L3256" s="165"/>
    </row>
    <row r="3257" spans="8:12" s="176" customFormat="1">
      <c r="H3257" s="165"/>
      <c r="L3257" s="165"/>
    </row>
    <row r="3258" spans="8:12" s="176" customFormat="1">
      <c r="H3258" s="165"/>
      <c r="L3258" s="165"/>
    </row>
    <row r="3259" spans="8:12" s="176" customFormat="1">
      <c r="H3259" s="165"/>
      <c r="L3259" s="165"/>
    </row>
    <row r="3260" spans="8:12" s="176" customFormat="1">
      <c r="H3260" s="165"/>
      <c r="L3260" s="165"/>
    </row>
    <row r="3261" spans="8:12" s="176" customFormat="1">
      <c r="H3261" s="165"/>
      <c r="L3261" s="165"/>
    </row>
    <row r="3262" spans="8:12" s="176" customFormat="1">
      <c r="H3262" s="165"/>
      <c r="L3262" s="165"/>
    </row>
    <row r="3263" spans="8:12" s="176" customFormat="1">
      <c r="H3263" s="165"/>
      <c r="L3263" s="165"/>
    </row>
    <row r="3264" spans="8:12" s="176" customFormat="1">
      <c r="H3264" s="165"/>
      <c r="L3264" s="165"/>
    </row>
    <row r="3265" spans="8:12" s="176" customFormat="1">
      <c r="H3265" s="165"/>
      <c r="L3265" s="165"/>
    </row>
    <row r="3266" spans="8:12" s="176" customFormat="1">
      <c r="H3266" s="165"/>
      <c r="L3266" s="165"/>
    </row>
    <row r="3267" spans="8:12" s="176" customFormat="1">
      <c r="H3267" s="165"/>
      <c r="L3267" s="165"/>
    </row>
    <row r="3268" spans="8:12" s="176" customFormat="1">
      <c r="H3268" s="165"/>
      <c r="L3268" s="165"/>
    </row>
    <row r="3269" spans="8:12" s="176" customFormat="1">
      <c r="H3269" s="165"/>
      <c r="L3269" s="165"/>
    </row>
    <row r="3270" spans="8:12" s="176" customFormat="1">
      <c r="H3270" s="165"/>
      <c r="L3270" s="165"/>
    </row>
    <row r="3271" spans="8:12" s="176" customFormat="1">
      <c r="H3271" s="165"/>
      <c r="L3271" s="165"/>
    </row>
    <row r="3272" spans="8:12" s="176" customFormat="1">
      <c r="H3272" s="165"/>
      <c r="L3272" s="165"/>
    </row>
    <row r="3273" spans="8:12" s="176" customFormat="1">
      <c r="H3273" s="165"/>
      <c r="L3273" s="165"/>
    </row>
    <row r="3274" spans="8:12" s="176" customFormat="1">
      <c r="H3274" s="165"/>
      <c r="L3274" s="165"/>
    </row>
    <row r="3275" spans="8:12" s="176" customFormat="1">
      <c r="H3275" s="165"/>
      <c r="L3275" s="165"/>
    </row>
    <row r="3276" spans="8:12" s="176" customFormat="1">
      <c r="H3276" s="165"/>
      <c r="L3276" s="165"/>
    </row>
    <row r="3277" spans="8:12" s="176" customFormat="1">
      <c r="H3277" s="165"/>
      <c r="L3277" s="165"/>
    </row>
    <row r="3278" spans="8:12" s="176" customFormat="1">
      <c r="H3278" s="165"/>
      <c r="L3278" s="165"/>
    </row>
    <row r="3279" spans="8:12" s="176" customFormat="1">
      <c r="H3279" s="165"/>
      <c r="L3279" s="165"/>
    </row>
    <row r="3280" spans="8:12" s="176" customFormat="1">
      <c r="H3280" s="165"/>
      <c r="L3280" s="165"/>
    </row>
    <row r="3281" spans="8:12" s="176" customFormat="1">
      <c r="H3281" s="165"/>
      <c r="L3281" s="165"/>
    </row>
    <row r="3282" spans="8:12" s="176" customFormat="1">
      <c r="H3282" s="165"/>
      <c r="L3282" s="165"/>
    </row>
    <row r="3283" spans="8:12" s="176" customFormat="1">
      <c r="H3283" s="165"/>
      <c r="L3283" s="165"/>
    </row>
    <row r="3284" spans="8:12" s="176" customFormat="1">
      <c r="H3284" s="165"/>
      <c r="L3284" s="165"/>
    </row>
    <row r="3285" spans="8:12" s="176" customFormat="1">
      <c r="H3285" s="165"/>
      <c r="L3285" s="165"/>
    </row>
    <row r="3286" spans="8:12" s="176" customFormat="1">
      <c r="H3286" s="165"/>
      <c r="L3286" s="165"/>
    </row>
    <row r="3287" spans="8:12" s="176" customFormat="1">
      <c r="H3287" s="165"/>
      <c r="L3287" s="165"/>
    </row>
    <row r="3288" spans="8:12" s="176" customFormat="1">
      <c r="H3288" s="165"/>
      <c r="L3288" s="165"/>
    </row>
    <row r="3289" spans="8:12" s="176" customFormat="1">
      <c r="H3289" s="165"/>
      <c r="L3289" s="165"/>
    </row>
    <row r="3290" spans="8:12" s="176" customFormat="1">
      <c r="H3290" s="165"/>
      <c r="L3290" s="165"/>
    </row>
    <row r="3291" spans="8:12" s="176" customFormat="1">
      <c r="H3291" s="165"/>
      <c r="L3291" s="165"/>
    </row>
    <row r="3292" spans="8:12" s="176" customFormat="1">
      <c r="H3292" s="165"/>
      <c r="L3292" s="165"/>
    </row>
    <row r="3293" spans="8:12" s="176" customFormat="1">
      <c r="H3293" s="165"/>
      <c r="L3293" s="165"/>
    </row>
    <row r="3294" spans="8:12" s="176" customFormat="1">
      <c r="H3294" s="165"/>
      <c r="L3294" s="165"/>
    </row>
    <row r="3295" spans="8:12" s="176" customFormat="1">
      <c r="H3295" s="165"/>
      <c r="L3295" s="165"/>
    </row>
    <row r="3296" spans="8:12" s="176" customFormat="1">
      <c r="H3296" s="165"/>
      <c r="L3296" s="165"/>
    </row>
    <row r="3297" spans="8:12" s="176" customFormat="1">
      <c r="H3297" s="165"/>
      <c r="L3297" s="165"/>
    </row>
    <row r="3298" spans="8:12" s="176" customFormat="1">
      <c r="H3298" s="165"/>
      <c r="L3298" s="165"/>
    </row>
    <row r="3299" spans="8:12" s="176" customFormat="1">
      <c r="H3299" s="165"/>
      <c r="L3299" s="165"/>
    </row>
    <row r="3300" spans="8:12" s="176" customFormat="1">
      <c r="H3300" s="165"/>
      <c r="L3300" s="165"/>
    </row>
    <row r="3301" spans="8:12" s="176" customFormat="1">
      <c r="H3301" s="165"/>
      <c r="L3301" s="165"/>
    </row>
    <row r="3302" spans="8:12" s="176" customFormat="1">
      <c r="H3302" s="165"/>
      <c r="L3302" s="165"/>
    </row>
    <row r="3303" spans="8:12" s="176" customFormat="1">
      <c r="H3303" s="165"/>
      <c r="L3303" s="165"/>
    </row>
    <row r="3304" spans="8:12" s="176" customFormat="1">
      <c r="H3304" s="165"/>
      <c r="L3304" s="165"/>
    </row>
    <row r="3305" spans="8:12" s="176" customFormat="1">
      <c r="H3305" s="165"/>
      <c r="L3305" s="165"/>
    </row>
    <row r="3306" spans="8:12" s="176" customFormat="1">
      <c r="H3306" s="165"/>
      <c r="L3306" s="165"/>
    </row>
    <row r="3307" spans="8:12" s="176" customFormat="1">
      <c r="H3307" s="165"/>
      <c r="L3307" s="165"/>
    </row>
    <row r="3308" spans="8:12" s="176" customFormat="1">
      <c r="H3308" s="165"/>
      <c r="L3308" s="165"/>
    </row>
    <row r="3309" spans="8:12" s="176" customFormat="1">
      <c r="H3309" s="165"/>
      <c r="L3309" s="165"/>
    </row>
    <row r="3310" spans="8:12" s="176" customFormat="1">
      <c r="H3310" s="165"/>
      <c r="L3310" s="165"/>
    </row>
    <row r="3311" spans="8:12" s="176" customFormat="1">
      <c r="H3311" s="165"/>
      <c r="L3311" s="165"/>
    </row>
    <row r="3312" spans="8:12" s="176" customFormat="1">
      <c r="H3312" s="165"/>
      <c r="L3312" s="165"/>
    </row>
    <row r="3313" spans="8:12" s="176" customFormat="1">
      <c r="H3313" s="165"/>
      <c r="L3313" s="165"/>
    </row>
    <row r="3314" spans="8:12" s="176" customFormat="1">
      <c r="H3314" s="165"/>
      <c r="L3314" s="165"/>
    </row>
    <row r="3315" spans="8:12" s="176" customFormat="1">
      <c r="H3315" s="165"/>
      <c r="L3315" s="165"/>
    </row>
    <row r="3316" spans="8:12" s="176" customFormat="1">
      <c r="H3316" s="165"/>
      <c r="L3316" s="165"/>
    </row>
    <row r="3317" spans="8:12" s="176" customFormat="1">
      <c r="H3317" s="165"/>
      <c r="L3317" s="165"/>
    </row>
    <row r="3318" spans="8:12" s="176" customFormat="1">
      <c r="H3318" s="165"/>
      <c r="L3318" s="165"/>
    </row>
    <row r="3319" spans="8:12" s="176" customFormat="1">
      <c r="H3319" s="165"/>
      <c r="L3319" s="165"/>
    </row>
    <row r="3320" spans="8:12" s="176" customFormat="1">
      <c r="H3320" s="165"/>
      <c r="L3320" s="165"/>
    </row>
    <row r="3321" spans="8:12" s="176" customFormat="1">
      <c r="H3321" s="165"/>
      <c r="L3321" s="165"/>
    </row>
    <row r="3322" spans="8:12" s="176" customFormat="1">
      <c r="H3322" s="165"/>
      <c r="L3322" s="165"/>
    </row>
    <row r="3323" spans="8:12" s="176" customFormat="1">
      <c r="H3323" s="165"/>
      <c r="L3323" s="165"/>
    </row>
    <row r="3324" spans="8:12" s="176" customFormat="1">
      <c r="H3324" s="165"/>
      <c r="L3324" s="165"/>
    </row>
    <row r="3325" spans="8:12" s="176" customFormat="1">
      <c r="H3325" s="165"/>
      <c r="L3325" s="165"/>
    </row>
    <row r="3326" spans="8:12" s="176" customFormat="1">
      <c r="H3326" s="165"/>
      <c r="L3326" s="165"/>
    </row>
    <row r="3327" spans="8:12" s="176" customFormat="1">
      <c r="H3327" s="165"/>
      <c r="L3327" s="165"/>
    </row>
    <row r="3328" spans="8:12" s="176" customFormat="1">
      <c r="H3328" s="165"/>
      <c r="L3328" s="165"/>
    </row>
    <row r="3329" spans="8:12" s="176" customFormat="1">
      <c r="H3329" s="165"/>
      <c r="L3329" s="165"/>
    </row>
    <row r="3330" spans="8:12" s="176" customFormat="1">
      <c r="H3330" s="165"/>
      <c r="L3330" s="165"/>
    </row>
    <row r="3331" spans="8:12" s="176" customFormat="1">
      <c r="H3331" s="165"/>
      <c r="L3331" s="165"/>
    </row>
    <row r="3332" spans="8:12" s="176" customFormat="1">
      <c r="H3332" s="165"/>
      <c r="L3332" s="165"/>
    </row>
    <row r="3333" spans="8:12" s="176" customFormat="1">
      <c r="H3333" s="165"/>
      <c r="L3333" s="165"/>
    </row>
    <row r="3334" spans="8:12" s="176" customFormat="1">
      <c r="H3334" s="165"/>
      <c r="L3334" s="165"/>
    </row>
    <row r="3335" spans="8:12" s="176" customFormat="1">
      <c r="H3335" s="165"/>
      <c r="L3335" s="165"/>
    </row>
    <row r="3336" spans="8:12" s="176" customFormat="1">
      <c r="H3336" s="165"/>
      <c r="L3336" s="165"/>
    </row>
    <row r="3337" spans="8:12" s="176" customFormat="1">
      <c r="H3337" s="165"/>
      <c r="L3337" s="165"/>
    </row>
    <row r="3338" spans="8:12" s="176" customFormat="1">
      <c r="H3338" s="165"/>
      <c r="L3338" s="165"/>
    </row>
    <row r="3339" spans="8:12" s="176" customFormat="1">
      <c r="H3339" s="165"/>
      <c r="L3339" s="165"/>
    </row>
    <row r="3340" spans="8:12" s="176" customFormat="1">
      <c r="H3340" s="165"/>
      <c r="L3340" s="165"/>
    </row>
    <row r="3341" spans="8:12" s="176" customFormat="1">
      <c r="H3341" s="165"/>
      <c r="L3341" s="165"/>
    </row>
    <row r="3342" spans="8:12" s="176" customFormat="1">
      <c r="H3342" s="165"/>
      <c r="L3342" s="165"/>
    </row>
    <row r="3343" spans="8:12" s="176" customFormat="1">
      <c r="H3343" s="165"/>
      <c r="L3343" s="165"/>
    </row>
    <row r="3344" spans="8:12" s="176" customFormat="1">
      <c r="H3344" s="165"/>
      <c r="L3344" s="165"/>
    </row>
    <row r="3345" spans="8:12" s="176" customFormat="1">
      <c r="H3345" s="165"/>
      <c r="L3345" s="165"/>
    </row>
    <row r="3346" spans="8:12" s="176" customFormat="1">
      <c r="H3346" s="165"/>
      <c r="L3346" s="165"/>
    </row>
    <row r="3347" spans="8:12" s="176" customFormat="1">
      <c r="H3347" s="165"/>
      <c r="L3347" s="165"/>
    </row>
    <row r="3348" spans="8:12" s="176" customFormat="1">
      <c r="H3348" s="165"/>
      <c r="L3348" s="165"/>
    </row>
    <row r="3349" spans="8:12" s="176" customFormat="1">
      <c r="H3349" s="165"/>
      <c r="L3349" s="165"/>
    </row>
    <row r="3350" spans="8:12" s="176" customFormat="1">
      <c r="H3350" s="165"/>
      <c r="L3350" s="165"/>
    </row>
    <row r="3351" spans="8:12" s="176" customFormat="1">
      <c r="H3351" s="165"/>
      <c r="L3351" s="165"/>
    </row>
    <row r="3352" spans="8:12" s="176" customFormat="1">
      <c r="H3352" s="165"/>
      <c r="L3352" s="165"/>
    </row>
    <row r="3353" spans="8:12" s="176" customFormat="1">
      <c r="H3353" s="165"/>
      <c r="L3353" s="165"/>
    </row>
    <row r="3354" spans="8:12" s="176" customFormat="1">
      <c r="H3354" s="165"/>
      <c r="L3354" s="165"/>
    </row>
    <row r="3355" spans="8:12" s="176" customFormat="1">
      <c r="H3355" s="165"/>
      <c r="L3355" s="165"/>
    </row>
    <row r="3356" spans="8:12" s="176" customFormat="1">
      <c r="H3356" s="165"/>
      <c r="L3356" s="165"/>
    </row>
    <row r="3357" spans="8:12" s="176" customFormat="1">
      <c r="H3357" s="165"/>
      <c r="L3357" s="165"/>
    </row>
    <row r="3358" spans="8:12" s="176" customFormat="1">
      <c r="H3358" s="165"/>
      <c r="L3358" s="165"/>
    </row>
    <row r="3359" spans="8:12" s="176" customFormat="1">
      <c r="H3359" s="165"/>
      <c r="L3359" s="165"/>
    </row>
    <row r="3360" spans="8:12" s="176" customFormat="1">
      <c r="H3360" s="165"/>
      <c r="L3360" s="165"/>
    </row>
    <row r="3361" spans="8:12" s="176" customFormat="1">
      <c r="H3361" s="165"/>
      <c r="L3361" s="165"/>
    </row>
    <row r="3362" spans="8:12" s="176" customFormat="1">
      <c r="H3362" s="165"/>
      <c r="L3362" s="165"/>
    </row>
    <row r="3363" spans="8:12" s="176" customFormat="1">
      <c r="H3363" s="165"/>
      <c r="L3363" s="165"/>
    </row>
    <row r="3364" spans="8:12" s="176" customFormat="1">
      <c r="H3364" s="165"/>
      <c r="L3364" s="165"/>
    </row>
    <row r="3365" spans="8:12" s="176" customFormat="1">
      <c r="H3365" s="165"/>
      <c r="L3365" s="165"/>
    </row>
    <row r="3366" spans="8:12" s="176" customFormat="1">
      <c r="H3366" s="165"/>
      <c r="L3366" s="165"/>
    </row>
    <row r="3367" spans="8:12" s="176" customFormat="1">
      <c r="H3367" s="165"/>
      <c r="L3367" s="165"/>
    </row>
    <row r="3368" spans="8:12" s="176" customFormat="1">
      <c r="H3368" s="165"/>
      <c r="L3368" s="165"/>
    </row>
    <row r="3369" spans="8:12" s="176" customFormat="1">
      <c r="H3369" s="165"/>
      <c r="L3369" s="165"/>
    </row>
    <row r="3370" spans="8:12" s="176" customFormat="1">
      <c r="H3370" s="165"/>
      <c r="L3370" s="165"/>
    </row>
    <row r="3371" spans="8:12" s="176" customFormat="1">
      <c r="H3371" s="165"/>
      <c r="L3371" s="165"/>
    </row>
    <row r="3372" spans="8:12" s="176" customFormat="1">
      <c r="H3372" s="165"/>
      <c r="L3372" s="165"/>
    </row>
    <row r="3373" spans="8:12" s="176" customFormat="1">
      <c r="H3373" s="165"/>
      <c r="L3373" s="165"/>
    </row>
    <row r="3374" spans="8:12" s="176" customFormat="1">
      <c r="H3374" s="165"/>
      <c r="L3374" s="165"/>
    </row>
    <row r="3375" spans="8:12" s="176" customFormat="1">
      <c r="H3375" s="165"/>
      <c r="L3375" s="165"/>
    </row>
    <row r="3376" spans="8:12" s="176" customFormat="1">
      <c r="H3376" s="165"/>
      <c r="L3376" s="165"/>
    </row>
    <row r="3377" spans="8:12" s="176" customFormat="1">
      <c r="H3377" s="165"/>
      <c r="L3377" s="165"/>
    </row>
    <row r="3378" spans="8:12" s="176" customFormat="1">
      <c r="H3378" s="165"/>
      <c r="L3378" s="165"/>
    </row>
    <row r="3379" spans="8:12" s="176" customFormat="1">
      <c r="H3379" s="165"/>
      <c r="L3379" s="165"/>
    </row>
    <row r="3380" spans="8:12" s="176" customFormat="1">
      <c r="H3380" s="165"/>
      <c r="L3380" s="165"/>
    </row>
    <row r="3381" spans="8:12" s="176" customFormat="1">
      <c r="H3381" s="165"/>
      <c r="L3381" s="165"/>
    </row>
    <row r="3382" spans="8:12" s="176" customFormat="1">
      <c r="H3382" s="165"/>
      <c r="L3382" s="165"/>
    </row>
    <row r="3383" spans="8:12" s="176" customFormat="1">
      <c r="H3383" s="165"/>
      <c r="L3383" s="165"/>
    </row>
    <row r="3384" spans="8:12" s="176" customFormat="1">
      <c r="H3384" s="165"/>
      <c r="L3384" s="165"/>
    </row>
    <row r="3385" spans="8:12" s="176" customFormat="1">
      <c r="H3385" s="165"/>
      <c r="L3385" s="165"/>
    </row>
    <row r="3386" spans="8:12" s="176" customFormat="1">
      <c r="H3386" s="165"/>
      <c r="L3386" s="165"/>
    </row>
    <row r="3387" spans="8:12" s="176" customFormat="1">
      <c r="H3387" s="165"/>
      <c r="L3387" s="165"/>
    </row>
    <row r="3388" spans="8:12" s="176" customFormat="1">
      <c r="H3388" s="165"/>
      <c r="L3388" s="165"/>
    </row>
    <row r="3389" spans="8:12" s="176" customFormat="1">
      <c r="H3389" s="165"/>
      <c r="L3389" s="165"/>
    </row>
    <row r="3390" spans="8:12" s="176" customFormat="1">
      <c r="H3390" s="165"/>
      <c r="L3390" s="165"/>
    </row>
    <row r="3391" spans="8:12" s="176" customFormat="1">
      <c r="H3391" s="165"/>
      <c r="L3391" s="165"/>
    </row>
    <row r="3392" spans="8:12" s="176" customFormat="1">
      <c r="H3392" s="165"/>
      <c r="L3392" s="165"/>
    </row>
    <row r="3393" spans="8:12" s="176" customFormat="1">
      <c r="H3393" s="165"/>
      <c r="L3393" s="165"/>
    </row>
    <row r="3394" spans="8:12" s="176" customFormat="1">
      <c r="H3394" s="165"/>
      <c r="L3394" s="165"/>
    </row>
    <row r="3395" spans="8:12" s="176" customFormat="1">
      <c r="H3395" s="165"/>
      <c r="L3395" s="165"/>
    </row>
    <row r="3396" spans="8:12" s="176" customFormat="1">
      <c r="H3396" s="165"/>
      <c r="L3396" s="165"/>
    </row>
    <row r="3397" spans="8:12" s="176" customFormat="1">
      <c r="H3397" s="165"/>
      <c r="L3397" s="165"/>
    </row>
    <row r="3398" spans="8:12" s="176" customFormat="1">
      <c r="H3398" s="165"/>
      <c r="L3398" s="165"/>
    </row>
    <row r="3399" spans="8:12" s="176" customFormat="1">
      <c r="H3399" s="165"/>
      <c r="L3399" s="165"/>
    </row>
    <row r="3400" spans="8:12" s="176" customFormat="1">
      <c r="H3400" s="165"/>
      <c r="L3400" s="165"/>
    </row>
    <row r="3401" spans="8:12" s="176" customFormat="1">
      <c r="H3401" s="165"/>
      <c r="L3401" s="165"/>
    </row>
    <row r="3402" spans="8:12" s="176" customFormat="1">
      <c r="H3402" s="165"/>
      <c r="L3402" s="165"/>
    </row>
    <row r="3403" spans="8:12" s="176" customFormat="1">
      <c r="H3403" s="165"/>
      <c r="L3403" s="165"/>
    </row>
    <row r="3404" spans="8:12" s="176" customFormat="1">
      <c r="H3404" s="165"/>
      <c r="L3404" s="165"/>
    </row>
    <row r="3405" spans="8:12" s="176" customFormat="1">
      <c r="H3405" s="165"/>
      <c r="L3405" s="165"/>
    </row>
    <row r="3406" spans="8:12" s="176" customFormat="1">
      <c r="H3406" s="165"/>
      <c r="L3406" s="165"/>
    </row>
    <row r="3407" spans="8:12" s="176" customFormat="1">
      <c r="H3407" s="165"/>
      <c r="L3407" s="165"/>
    </row>
    <row r="3408" spans="8:12" s="176" customFormat="1">
      <c r="H3408" s="165"/>
      <c r="L3408" s="165"/>
    </row>
    <row r="3409" spans="8:12" s="176" customFormat="1">
      <c r="H3409" s="165"/>
      <c r="L3409" s="165"/>
    </row>
    <row r="3410" spans="8:12" s="176" customFormat="1">
      <c r="H3410" s="165"/>
      <c r="L3410" s="165"/>
    </row>
    <row r="3411" spans="8:12" s="176" customFormat="1">
      <c r="H3411" s="165"/>
      <c r="L3411" s="165"/>
    </row>
    <row r="3412" spans="8:12" s="176" customFormat="1">
      <c r="H3412" s="165"/>
      <c r="L3412" s="165"/>
    </row>
    <row r="3413" spans="8:12" s="176" customFormat="1">
      <c r="H3413" s="165"/>
      <c r="L3413" s="165"/>
    </row>
    <row r="3414" spans="8:12" s="176" customFormat="1">
      <c r="H3414" s="165"/>
      <c r="L3414" s="165"/>
    </row>
    <row r="3415" spans="8:12" s="176" customFormat="1">
      <c r="H3415" s="165"/>
      <c r="L3415" s="165"/>
    </row>
    <row r="3416" spans="8:12" s="176" customFormat="1">
      <c r="H3416" s="165"/>
      <c r="L3416" s="165"/>
    </row>
    <row r="3417" spans="8:12" s="176" customFormat="1">
      <c r="H3417" s="165"/>
      <c r="L3417" s="165"/>
    </row>
    <row r="3418" spans="8:12" s="176" customFormat="1">
      <c r="H3418" s="165"/>
      <c r="L3418" s="165"/>
    </row>
    <row r="3419" spans="8:12" s="176" customFormat="1">
      <c r="H3419" s="165"/>
      <c r="L3419" s="165"/>
    </row>
    <row r="3420" spans="8:12" s="176" customFormat="1">
      <c r="H3420" s="165"/>
      <c r="L3420" s="165"/>
    </row>
    <row r="3421" spans="8:12" s="176" customFormat="1">
      <c r="H3421" s="165"/>
      <c r="L3421" s="165"/>
    </row>
    <row r="3422" spans="8:12" s="176" customFormat="1">
      <c r="H3422" s="165"/>
      <c r="L3422" s="165"/>
    </row>
    <row r="3423" spans="8:12" s="176" customFormat="1">
      <c r="H3423" s="165"/>
      <c r="L3423" s="165"/>
    </row>
    <row r="3424" spans="8:12" s="176" customFormat="1">
      <c r="H3424" s="165"/>
      <c r="L3424" s="165"/>
    </row>
    <row r="3425" spans="8:12" s="176" customFormat="1">
      <c r="H3425" s="165"/>
      <c r="L3425" s="165"/>
    </row>
    <row r="3426" spans="8:12" s="176" customFormat="1">
      <c r="H3426" s="165"/>
      <c r="L3426" s="165"/>
    </row>
    <row r="3427" spans="8:12" s="176" customFormat="1">
      <c r="H3427" s="165"/>
      <c r="L3427" s="165"/>
    </row>
    <row r="3428" spans="8:12" s="176" customFormat="1">
      <c r="H3428" s="165"/>
      <c r="L3428" s="165"/>
    </row>
    <row r="3429" spans="8:12" s="176" customFormat="1">
      <c r="H3429" s="165"/>
      <c r="L3429" s="165"/>
    </row>
    <row r="3430" spans="8:12" s="176" customFormat="1">
      <c r="H3430" s="165"/>
      <c r="L3430" s="165"/>
    </row>
    <row r="3431" spans="8:12" s="176" customFormat="1">
      <c r="H3431" s="165"/>
      <c r="L3431" s="165"/>
    </row>
    <row r="3432" spans="8:12" s="176" customFormat="1">
      <c r="H3432" s="165"/>
      <c r="L3432" s="165"/>
    </row>
    <row r="3433" spans="8:12" s="176" customFormat="1">
      <c r="H3433" s="165"/>
      <c r="L3433" s="165"/>
    </row>
    <row r="3434" spans="8:12" s="176" customFormat="1">
      <c r="H3434" s="165"/>
      <c r="L3434" s="165"/>
    </row>
    <row r="3435" spans="8:12" s="176" customFormat="1">
      <c r="H3435" s="165"/>
      <c r="L3435" s="165"/>
    </row>
    <row r="3436" spans="8:12" s="176" customFormat="1">
      <c r="H3436" s="165"/>
      <c r="L3436" s="165"/>
    </row>
    <row r="3437" spans="8:12" s="176" customFormat="1">
      <c r="H3437" s="165"/>
      <c r="L3437" s="165"/>
    </row>
    <row r="3438" spans="8:12" s="176" customFormat="1">
      <c r="H3438" s="165"/>
      <c r="L3438" s="165"/>
    </row>
    <row r="3439" spans="8:12" s="176" customFormat="1">
      <c r="H3439" s="165"/>
      <c r="L3439" s="165"/>
    </row>
    <row r="3440" spans="8:12" s="176" customFormat="1">
      <c r="H3440" s="165"/>
      <c r="L3440" s="165"/>
    </row>
    <row r="3441" spans="8:12" s="176" customFormat="1">
      <c r="H3441" s="165"/>
      <c r="L3441" s="165"/>
    </row>
    <row r="3442" spans="8:12" s="176" customFormat="1">
      <c r="H3442" s="165"/>
      <c r="L3442" s="165"/>
    </row>
    <row r="3443" spans="8:12" s="176" customFormat="1">
      <c r="H3443" s="165"/>
      <c r="L3443" s="165"/>
    </row>
    <row r="3444" spans="8:12" s="176" customFormat="1">
      <c r="H3444" s="165"/>
      <c r="L3444" s="165"/>
    </row>
    <row r="3445" spans="8:12" s="176" customFormat="1">
      <c r="H3445" s="165"/>
      <c r="L3445" s="165"/>
    </row>
    <row r="3446" spans="8:12" s="176" customFormat="1">
      <c r="H3446" s="165"/>
      <c r="L3446" s="165"/>
    </row>
    <row r="3447" spans="8:12" s="176" customFormat="1">
      <c r="H3447" s="165"/>
      <c r="L3447" s="165"/>
    </row>
    <row r="3448" spans="8:12" s="176" customFormat="1">
      <c r="H3448" s="165"/>
      <c r="L3448" s="165"/>
    </row>
    <row r="3449" spans="8:12" s="176" customFormat="1">
      <c r="H3449" s="165"/>
      <c r="L3449" s="165"/>
    </row>
    <row r="3450" spans="8:12" s="176" customFormat="1">
      <c r="H3450" s="165"/>
      <c r="L3450" s="165"/>
    </row>
    <row r="3451" spans="8:12" s="176" customFormat="1">
      <c r="H3451" s="165"/>
      <c r="L3451" s="165"/>
    </row>
    <row r="3452" spans="8:12" s="176" customFormat="1">
      <c r="H3452" s="165"/>
      <c r="L3452" s="165"/>
    </row>
    <row r="3453" spans="8:12" s="176" customFormat="1">
      <c r="H3453" s="165"/>
      <c r="L3453" s="165"/>
    </row>
    <row r="3454" spans="8:12" s="176" customFormat="1">
      <c r="H3454" s="165"/>
      <c r="L3454" s="165"/>
    </row>
    <row r="3455" spans="8:12" s="176" customFormat="1">
      <c r="H3455" s="165"/>
      <c r="L3455" s="165"/>
    </row>
    <row r="3456" spans="8:12" s="176" customFormat="1">
      <c r="H3456" s="165"/>
      <c r="L3456" s="165"/>
    </row>
    <row r="3457" spans="8:12" s="176" customFormat="1">
      <c r="H3457" s="165"/>
      <c r="L3457" s="165"/>
    </row>
    <row r="3458" spans="8:12" s="176" customFormat="1">
      <c r="H3458" s="165"/>
      <c r="L3458" s="165"/>
    </row>
    <row r="3459" spans="8:12" s="176" customFormat="1">
      <c r="H3459" s="165"/>
      <c r="L3459" s="165"/>
    </row>
    <row r="3460" spans="8:12" s="176" customFormat="1">
      <c r="H3460" s="165"/>
      <c r="L3460" s="165"/>
    </row>
    <row r="3461" spans="8:12" s="176" customFormat="1">
      <c r="H3461" s="165"/>
      <c r="L3461" s="165"/>
    </row>
    <row r="3462" spans="8:12" s="176" customFormat="1">
      <c r="H3462" s="165"/>
      <c r="L3462" s="165"/>
    </row>
    <row r="3463" spans="8:12" s="176" customFormat="1">
      <c r="H3463" s="165"/>
      <c r="L3463" s="165"/>
    </row>
    <row r="3464" spans="8:12" s="176" customFormat="1">
      <c r="H3464" s="165"/>
      <c r="L3464" s="165"/>
    </row>
    <row r="3465" spans="8:12" s="176" customFormat="1">
      <c r="H3465" s="165"/>
      <c r="L3465" s="165"/>
    </row>
    <row r="3466" spans="8:12" s="176" customFormat="1">
      <c r="H3466" s="165"/>
      <c r="L3466" s="165"/>
    </row>
    <row r="3467" spans="8:12" s="176" customFormat="1">
      <c r="H3467" s="165"/>
      <c r="L3467" s="165"/>
    </row>
    <row r="3468" spans="8:12" s="176" customFormat="1">
      <c r="H3468" s="165"/>
      <c r="L3468" s="165"/>
    </row>
    <row r="3469" spans="8:12" s="176" customFormat="1">
      <c r="H3469" s="165"/>
      <c r="L3469" s="165"/>
    </row>
    <row r="3470" spans="8:12" s="176" customFormat="1">
      <c r="H3470" s="165"/>
      <c r="L3470" s="165"/>
    </row>
    <row r="3471" spans="8:12" s="176" customFormat="1">
      <c r="H3471" s="165"/>
      <c r="L3471" s="165"/>
    </row>
    <row r="3472" spans="8:12" s="176" customFormat="1">
      <c r="H3472" s="165"/>
      <c r="L3472" s="165"/>
    </row>
    <row r="3473" spans="8:12" s="176" customFormat="1">
      <c r="H3473" s="165"/>
      <c r="L3473" s="165"/>
    </row>
    <row r="3474" spans="8:12" s="176" customFormat="1">
      <c r="H3474" s="165"/>
      <c r="L3474" s="165"/>
    </row>
    <row r="3475" spans="8:12" s="176" customFormat="1">
      <c r="H3475" s="165"/>
      <c r="L3475" s="165"/>
    </row>
    <row r="3476" spans="8:12" s="176" customFormat="1">
      <c r="H3476" s="165"/>
      <c r="L3476" s="165"/>
    </row>
    <row r="3477" spans="8:12" s="176" customFormat="1">
      <c r="H3477" s="165"/>
      <c r="L3477" s="165"/>
    </row>
    <row r="3478" spans="8:12" s="176" customFormat="1">
      <c r="H3478" s="165"/>
      <c r="L3478" s="165"/>
    </row>
    <row r="3479" spans="8:12" s="176" customFormat="1">
      <c r="H3479" s="165"/>
      <c r="L3479" s="165"/>
    </row>
    <row r="3480" spans="8:12" s="176" customFormat="1">
      <c r="H3480" s="165"/>
      <c r="L3480" s="165"/>
    </row>
    <row r="3481" spans="8:12" s="176" customFormat="1">
      <c r="H3481" s="165"/>
      <c r="L3481" s="165"/>
    </row>
    <row r="3482" spans="8:12" s="176" customFormat="1">
      <c r="H3482" s="165"/>
      <c r="L3482" s="165"/>
    </row>
    <row r="3483" spans="8:12" s="176" customFormat="1">
      <c r="H3483" s="165"/>
      <c r="L3483" s="165"/>
    </row>
    <row r="3484" spans="8:12" s="176" customFormat="1">
      <c r="H3484" s="165"/>
      <c r="L3484" s="165"/>
    </row>
    <row r="3485" spans="8:12" s="176" customFormat="1">
      <c r="H3485" s="165"/>
      <c r="L3485" s="165"/>
    </row>
    <row r="3486" spans="8:12" s="176" customFormat="1">
      <c r="H3486" s="165"/>
      <c r="L3486" s="165"/>
    </row>
    <row r="3487" spans="8:12" s="176" customFormat="1">
      <c r="H3487" s="165"/>
      <c r="L3487" s="165"/>
    </row>
    <row r="3488" spans="8:12" s="176" customFormat="1">
      <c r="H3488" s="165"/>
      <c r="L3488" s="165"/>
    </row>
    <row r="3489" spans="8:12" s="176" customFormat="1">
      <c r="H3489" s="165"/>
      <c r="L3489" s="165"/>
    </row>
    <row r="3490" spans="8:12" s="176" customFormat="1">
      <c r="H3490" s="165"/>
      <c r="L3490" s="165"/>
    </row>
    <row r="3491" spans="8:12" s="176" customFormat="1">
      <c r="H3491" s="165"/>
      <c r="L3491" s="165"/>
    </row>
    <row r="3492" spans="8:12" s="176" customFormat="1">
      <c r="H3492" s="165"/>
      <c r="L3492" s="165"/>
    </row>
    <row r="3493" spans="8:12" s="176" customFormat="1">
      <c r="H3493" s="165"/>
      <c r="L3493" s="165"/>
    </row>
    <row r="3494" spans="8:12" s="176" customFormat="1">
      <c r="H3494" s="165"/>
      <c r="L3494" s="165"/>
    </row>
    <row r="3495" spans="8:12" s="176" customFormat="1">
      <c r="H3495" s="165"/>
      <c r="L3495" s="165"/>
    </row>
    <row r="3496" spans="8:12" s="176" customFormat="1">
      <c r="H3496" s="165"/>
      <c r="L3496" s="165"/>
    </row>
    <row r="3497" spans="8:12" s="176" customFormat="1">
      <c r="H3497" s="165"/>
      <c r="L3497" s="165"/>
    </row>
    <row r="3498" spans="8:12" s="176" customFormat="1">
      <c r="H3498" s="165"/>
      <c r="L3498" s="165"/>
    </row>
    <row r="3499" spans="8:12" s="176" customFormat="1">
      <c r="H3499" s="165"/>
      <c r="L3499" s="165"/>
    </row>
    <row r="3500" spans="8:12" s="176" customFormat="1">
      <c r="H3500" s="165"/>
      <c r="L3500" s="165"/>
    </row>
    <row r="3501" spans="8:12" s="176" customFormat="1">
      <c r="H3501" s="165"/>
      <c r="L3501" s="165"/>
    </row>
    <row r="3502" spans="8:12" s="176" customFormat="1">
      <c r="H3502" s="165"/>
      <c r="L3502" s="165"/>
    </row>
    <row r="3503" spans="8:12" s="176" customFormat="1">
      <c r="H3503" s="165"/>
      <c r="L3503" s="165"/>
    </row>
    <row r="3504" spans="8:12" s="176" customFormat="1">
      <c r="H3504" s="165"/>
      <c r="L3504" s="165"/>
    </row>
    <row r="3505" spans="8:12" s="176" customFormat="1">
      <c r="H3505" s="165"/>
      <c r="L3505" s="165"/>
    </row>
    <row r="3506" spans="8:12" s="176" customFormat="1">
      <c r="H3506" s="165"/>
      <c r="L3506" s="165"/>
    </row>
    <row r="3507" spans="8:12" s="176" customFormat="1">
      <c r="H3507" s="165"/>
      <c r="L3507" s="165"/>
    </row>
    <row r="3508" spans="8:12" s="176" customFormat="1">
      <c r="H3508" s="165"/>
      <c r="L3508" s="165"/>
    </row>
    <row r="3509" spans="8:12" s="176" customFormat="1">
      <c r="H3509" s="165"/>
      <c r="L3509" s="165"/>
    </row>
    <row r="3510" spans="8:12" s="176" customFormat="1">
      <c r="H3510" s="165"/>
      <c r="L3510" s="165"/>
    </row>
    <row r="3511" spans="8:12" s="176" customFormat="1">
      <c r="H3511" s="165"/>
      <c r="L3511" s="165"/>
    </row>
    <row r="3512" spans="8:12" s="176" customFormat="1">
      <c r="H3512" s="165"/>
      <c r="L3512" s="165"/>
    </row>
    <row r="3513" spans="8:12" s="176" customFormat="1">
      <c r="H3513" s="165"/>
      <c r="L3513" s="165"/>
    </row>
    <row r="3514" spans="8:12" s="176" customFormat="1">
      <c r="H3514" s="165"/>
      <c r="L3514" s="165"/>
    </row>
    <row r="3515" spans="8:12" s="176" customFormat="1">
      <c r="H3515" s="165"/>
      <c r="L3515" s="165"/>
    </row>
    <row r="3516" spans="8:12" s="176" customFormat="1">
      <c r="H3516" s="165"/>
      <c r="L3516" s="165"/>
    </row>
    <row r="3517" spans="8:12" s="176" customFormat="1">
      <c r="H3517" s="165"/>
      <c r="L3517" s="165"/>
    </row>
    <row r="3518" spans="8:12" s="176" customFormat="1">
      <c r="H3518" s="165"/>
      <c r="L3518" s="165"/>
    </row>
    <row r="3519" spans="8:12" s="176" customFormat="1">
      <c r="H3519" s="165"/>
      <c r="L3519" s="165"/>
    </row>
    <row r="3520" spans="8:12" s="176" customFormat="1">
      <c r="H3520" s="165"/>
      <c r="L3520" s="165"/>
    </row>
    <row r="3521" spans="8:12" s="176" customFormat="1">
      <c r="H3521" s="165"/>
      <c r="L3521" s="165"/>
    </row>
    <row r="3522" spans="8:12" s="176" customFormat="1">
      <c r="H3522" s="165"/>
      <c r="L3522" s="165"/>
    </row>
    <row r="3523" spans="8:12" s="176" customFormat="1">
      <c r="H3523" s="165"/>
      <c r="L3523" s="165"/>
    </row>
    <row r="3524" spans="8:12" s="176" customFormat="1">
      <c r="H3524" s="165"/>
      <c r="L3524" s="165"/>
    </row>
    <row r="3525" spans="8:12" s="176" customFormat="1">
      <c r="H3525" s="165"/>
      <c r="L3525" s="165"/>
    </row>
    <row r="3526" spans="8:12" s="176" customFormat="1">
      <c r="H3526" s="165"/>
      <c r="L3526" s="165"/>
    </row>
    <row r="3527" spans="8:12" s="176" customFormat="1">
      <c r="H3527" s="165"/>
      <c r="L3527" s="165"/>
    </row>
    <row r="3528" spans="8:12" s="176" customFormat="1">
      <c r="H3528" s="165"/>
      <c r="L3528" s="165"/>
    </row>
    <row r="3529" spans="8:12" s="176" customFormat="1">
      <c r="H3529" s="165"/>
      <c r="L3529" s="165"/>
    </row>
    <row r="3530" spans="8:12" s="176" customFormat="1">
      <c r="H3530" s="165"/>
      <c r="L3530" s="165"/>
    </row>
    <row r="3531" spans="8:12" s="176" customFormat="1">
      <c r="H3531" s="165"/>
      <c r="L3531" s="165"/>
    </row>
    <row r="3532" spans="8:12" s="176" customFormat="1">
      <c r="H3532" s="165"/>
      <c r="L3532" s="165"/>
    </row>
    <row r="3533" spans="8:12" s="176" customFormat="1">
      <c r="H3533" s="165"/>
      <c r="L3533" s="165"/>
    </row>
    <row r="3534" spans="8:12" s="176" customFormat="1">
      <c r="H3534" s="165"/>
      <c r="L3534" s="165"/>
    </row>
    <row r="3535" spans="8:12" s="176" customFormat="1">
      <c r="H3535" s="165"/>
      <c r="L3535" s="165"/>
    </row>
    <row r="3536" spans="8:12" s="176" customFormat="1">
      <c r="H3536" s="165"/>
      <c r="L3536" s="165"/>
    </row>
    <row r="3537" spans="8:12" s="176" customFormat="1">
      <c r="H3537" s="165"/>
      <c r="L3537" s="165"/>
    </row>
    <row r="3538" spans="8:12" s="176" customFormat="1">
      <c r="H3538" s="165"/>
      <c r="L3538" s="165"/>
    </row>
    <row r="3539" spans="8:12" s="176" customFormat="1">
      <c r="H3539" s="165"/>
      <c r="L3539" s="165"/>
    </row>
    <row r="3540" spans="8:12" s="176" customFormat="1">
      <c r="H3540" s="165"/>
      <c r="L3540" s="165"/>
    </row>
    <row r="3541" spans="8:12" s="176" customFormat="1">
      <c r="H3541" s="165"/>
      <c r="L3541" s="165"/>
    </row>
    <row r="3542" spans="8:12" s="176" customFormat="1">
      <c r="H3542" s="165"/>
      <c r="L3542" s="165"/>
    </row>
    <row r="3543" spans="8:12" s="176" customFormat="1">
      <c r="H3543" s="165"/>
      <c r="L3543" s="165"/>
    </row>
    <row r="3544" spans="8:12" s="176" customFormat="1">
      <c r="H3544" s="165"/>
      <c r="L3544" s="165"/>
    </row>
    <row r="3545" spans="8:12" s="176" customFormat="1">
      <c r="H3545" s="165"/>
      <c r="L3545" s="165"/>
    </row>
    <row r="3546" spans="8:12" s="176" customFormat="1">
      <c r="H3546" s="165"/>
      <c r="L3546" s="165"/>
    </row>
    <row r="3547" spans="8:12" s="176" customFormat="1">
      <c r="H3547" s="165"/>
      <c r="L3547" s="165"/>
    </row>
    <row r="3548" spans="8:12" s="176" customFormat="1">
      <c r="H3548" s="165"/>
      <c r="L3548" s="165"/>
    </row>
    <row r="3549" spans="8:12" s="176" customFormat="1">
      <c r="H3549" s="165"/>
      <c r="L3549" s="165"/>
    </row>
    <row r="3550" spans="8:12" s="176" customFormat="1">
      <c r="H3550" s="165"/>
      <c r="L3550" s="165"/>
    </row>
    <row r="3551" spans="8:12" s="176" customFormat="1">
      <c r="H3551" s="165"/>
      <c r="L3551" s="165"/>
    </row>
    <row r="3552" spans="8:12" s="176" customFormat="1">
      <c r="H3552" s="165"/>
      <c r="L3552" s="165"/>
    </row>
    <row r="3553" spans="8:12" s="176" customFormat="1">
      <c r="H3553" s="165"/>
      <c r="L3553" s="165"/>
    </row>
    <row r="3554" spans="8:12" s="176" customFormat="1">
      <c r="H3554" s="165"/>
      <c r="L3554" s="165"/>
    </row>
    <row r="3555" spans="8:12" s="176" customFormat="1">
      <c r="H3555" s="165"/>
      <c r="L3555" s="165"/>
    </row>
    <row r="3556" spans="8:12" s="176" customFormat="1">
      <c r="H3556" s="165"/>
      <c r="L3556" s="165"/>
    </row>
    <row r="3557" spans="8:12" s="176" customFormat="1">
      <c r="H3557" s="165"/>
      <c r="L3557" s="165"/>
    </row>
    <row r="3558" spans="8:12" s="176" customFormat="1">
      <c r="H3558" s="165"/>
      <c r="L3558" s="165"/>
    </row>
    <row r="3559" spans="8:12" s="176" customFormat="1">
      <c r="H3559" s="165"/>
      <c r="L3559" s="165"/>
    </row>
    <row r="3560" spans="8:12" s="176" customFormat="1">
      <c r="H3560" s="165"/>
      <c r="L3560" s="165"/>
    </row>
    <row r="3561" spans="8:12" s="176" customFormat="1">
      <c r="H3561" s="165"/>
      <c r="L3561" s="165"/>
    </row>
    <row r="3562" spans="8:12" s="176" customFormat="1">
      <c r="H3562" s="165"/>
      <c r="L3562" s="165"/>
    </row>
    <row r="3563" spans="8:12" s="176" customFormat="1">
      <c r="H3563" s="165"/>
      <c r="L3563" s="165"/>
    </row>
    <row r="3564" spans="8:12" s="176" customFormat="1">
      <c r="H3564" s="165"/>
      <c r="L3564" s="165"/>
    </row>
    <row r="3565" spans="8:12" s="176" customFormat="1">
      <c r="H3565" s="165"/>
      <c r="L3565" s="165"/>
    </row>
    <row r="3566" spans="8:12" s="176" customFormat="1">
      <c r="H3566" s="165"/>
      <c r="L3566" s="165"/>
    </row>
    <row r="3567" spans="8:12" s="176" customFormat="1">
      <c r="H3567" s="165"/>
      <c r="L3567" s="165"/>
    </row>
    <row r="3568" spans="8:12" s="176" customFormat="1">
      <c r="H3568" s="165"/>
      <c r="L3568" s="165"/>
    </row>
    <row r="3569" spans="8:12" s="176" customFormat="1">
      <c r="H3569" s="165"/>
      <c r="L3569" s="165"/>
    </row>
    <row r="3570" spans="8:12" s="176" customFormat="1">
      <c r="H3570" s="165"/>
      <c r="L3570" s="165"/>
    </row>
    <row r="3571" spans="8:12" s="176" customFormat="1">
      <c r="H3571" s="165"/>
      <c r="L3571" s="165"/>
    </row>
    <row r="3572" spans="8:12" s="176" customFormat="1">
      <c r="H3572" s="165"/>
      <c r="L3572" s="165"/>
    </row>
    <row r="3573" spans="8:12" s="176" customFormat="1">
      <c r="H3573" s="165"/>
      <c r="L3573" s="165"/>
    </row>
    <row r="3574" spans="8:12" s="176" customFormat="1">
      <c r="H3574" s="165"/>
      <c r="L3574" s="165"/>
    </row>
    <row r="3575" spans="8:12" s="176" customFormat="1">
      <c r="H3575" s="165"/>
      <c r="L3575" s="165"/>
    </row>
    <row r="3576" spans="8:12" s="176" customFormat="1">
      <c r="H3576" s="165"/>
      <c r="L3576" s="165"/>
    </row>
    <row r="3577" spans="8:12" s="176" customFormat="1">
      <c r="H3577" s="165"/>
      <c r="L3577" s="165"/>
    </row>
    <row r="3578" spans="8:12" s="176" customFormat="1">
      <c r="H3578" s="165"/>
      <c r="L3578" s="165"/>
    </row>
    <row r="3579" spans="8:12" s="176" customFormat="1">
      <c r="H3579" s="165"/>
      <c r="L3579" s="165"/>
    </row>
    <row r="3580" spans="8:12" s="176" customFormat="1">
      <c r="H3580" s="165"/>
      <c r="L3580" s="165"/>
    </row>
    <row r="3581" spans="8:12" s="176" customFormat="1">
      <c r="H3581" s="165"/>
      <c r="L3581" s="165"/>
    </row>
    <row r="3582" spans="8:12" s="176" customFormat="1">
      <c r="H3582" s="165"/>
      <c r="L3582" s="165"/>
    </row>
    <row r="3583" spans="8:12" s="176" customFormat="1">
      <c r="H3583" s="165"/>
      <c r="L3583" s="165"/>
    </row>
    <row r="3584" spans="8:12" s="176" customFormat="1">
      <c r="H3584" s="165"/>
      <c r="L3584" s="165"/>
    </row>
    <row r="3585" spans="8:12" s="176" customFormat="1">
      <c r="H3585" s="165"/>
      <c r="L3585" s="165"/>
    </row>
    <row r="3586" spans="8:12" s="176" customFormat="1">
      <c r="H3586" s="165"/>
      <c r="L3586" s="165"/>
    </row>
    <row r="3587" spans="8:12" s="176" customFormat="1">
      <c r="H3587" s="165"/>
      <c r="L3587" s="165"/>
    </row>
    <row r="3588" spans="8:12" s="176" customFormat="1">
      <c r="H3588" s="165"/>
      <c r="L3588" s="165"/>
    </row>
    <row r="3589" spans="8:12" s="176" customFormat="1">
      <c r="H3589" s="165"/>
      <c r="L3589" s="165"/>
    </row>
    <row r="3590" spans="8:12" s="176" customFormat="1">
      <c r="H3590" s="165"/>
      <c r="L3590" s="165"/>
    </row>
    <row r="3591" spans="8:12" s="176" customFormat="1">
      <c r="H3591" s="165"/>
      <c r="L3591" s="165"/>
    </row>
    <row r="3592" spans="8:12" s="176" customFormat="1">
      <c r="H3592" s="165"/>
      <c r="L3592" s="165"/>
    </row>
    <row r="3593" spans="8:12" s="176" customFormat="1">
      <c r="H3593" s="165"/>
      <c r="L3593" s="165"/>
    </row>
    <row r="3594" spans="8:12" s="176" customFormat="1">
      <c r="H3594" s="165"/>
      <c r="L3594" s="165"/>
    </row>
    <row r="3595" spans="8:12" s="176" customFormat="1">
      <c r="H3595" s="165"/>
      <c r="L3595" s="165"/>
    </row>
    <row r="3596" spans="8:12" s="176" customFormat="1">
      <c r="H3596" s="165"/>
      <c r="L3596" s="165"/>
    </row>
    <row r="3597" spans="8:12" s="176" customFormat="1">
      <c r="H3597" s="165"/>
      <c r="L3597" s="165"/>
    </row>
    <row r="3598" spans="8:12" s="176" customFormat="1">
      <c r="H3598" s="165"/>
      <c r="L3598" s="165"/>
    </row>
    <row r="3599" spans="8:12" s="176" customFormat="1">
      <c r="H3599" s="165"/>
      <c r="L3599" s="165"/>
    </row>
    <row r="3600" spans="8:12" s="176" customFormat="1">
      <c r="H3600" s="165"/>
      <c r="L3600" s="165"/>
    </row>
    <row r="3601" spans="8:12" s="176" customFormat="1">
      <c r="H3601" s="165"/>
      <c r="L3601" s="165"/>
    </row>
    <row r="3602" spans="8:12" s="176" customFormat="1">
      <c r="H3602" s="165"/>
      <c r="L3602" s="165"/>
    </row>
    <row r="3603" spans="8:12" s="176" customFormat="1">
      <c r="H3603" s="165"/>
      <c r="L3603" s="165"/>
    </row>
    <row r="3604" spans="8:12" s="176" customFormat="1">
      <c r="H3604" s="165"/>
      <c r="L3604" s="165"/>
    </row>
    <row r="3605" spans="8:12" s="176" customFormat="1">
      <c r="H3605" s="165"/>
      <c r="L3605" s="165"/>
    </row>
    <row r="3606" spans="8:12" s="176" customFormat="1">
      <c r="H3606" s="165"/>
      <c r="L3606" s="165"/>
    </row>
    <row r="3607" spans="8:12" s="176" customFormat="1">
      <c r="H3607" s="165"/>
      <c r="L3607" s="165"/>
    </row>
    <row r="3608" spans="8:12" s="176" customFormat="1">
      <c r="H3608" s="165"/>
      <c r="L3608" s="165"/>
    </row>
    <row r="3609" spans="8:12" s="176" customFormat="1">
      <c r="H3609" s="165"/>
      <c r="L3609" s="165"/>
    </row>
    <row r="3610" spans="8:12" s="176" customFormat="1">
      <c r="H3610" s="165"/>
      <c r="L3610" s="165"/>
    </row>
    <row r="3611" spans="8:12" s="176" customFormat="1">
      <c r="H3611" s="165"/>
      <c r="L3611" s="165"/>
    </row>
    <row r="3612" spans="8:12" s="176" customFormat="1">
      <c r="H3612" s="165"/>
      <c r="L3612" s="165"/>
    </row>
    <row r="3613" spans="8:12" s="176" customFormat="1">
      <c r="H3613" s="165"/>
      <c r="L3613" s="165"/>
    </row>
    <row r="3614" spans="8:12" s="176" customFormat="1">
      <c r="H3614" s="165"/>
      <c r="L3614" s="165"/>
    </row>
    <row r="3615" spans="8:12" s="176" customFormat="1">
      <c r="H3615" s="165"/>
      <c r="L3615" s="165"/>
    </row>
    <row r="3616" spans="8:12" s="176" customFormat="1">
      <c r="H3616" s="165"/>
      <c r="L3616" s="165"/>
    </row>
    <row r="3617" spans="8:12" s="176" customFormat="1">
      <c r="H3617" s="165"/>
      <c r="L3617" s="165"/>
    </row>
    <row r="3618" spans="8:12" s="176" customFormat="1">
      <c r="H3618" s="165"/>
      <c r="L3618" s="165"/>
    </row>
    <row r="3619" spans="8:12" s="176" customFormat="1">
      <c r="H3619" s="165"/>
      <c r="L3619" s="165"/>
    </row>
    <row r="3620" spans="8:12" s="176" customFormat="1">
      <c r="H3620" s="165"/>
      <c r="L3620" s="165"/>
    </row>
    <row r="3621" spans="8:12" s="176" customFormat="1">
      <c r="H3621" s="165"/>
      <c r="L3621" s="165"/>
    </row>
    <row r="3622" spans="8:12" s="176" customFormat="1">
      <c r="H3622" s="165"/>
      <c r="L3622" s="165"/>
    </row>
    <row r="3623" spans="8:12" s="176" customFormat="1">
      <c r="H3623" s="165"/>
      <c r="L3623" s="165"/>
    </row>
    <row r="3624" spans="8:12" s="176" customFormat="1">
      <c r="H3624" s="165"/>
      <c r="L3624" s="165"/>
    </row>
    <row r="3625" spans="8:12" s="176" customFormat="1">
      <c r="H3625" s="165"/>
      <c r="L3625" s="165"/>
    </row>
    <row r="3626" spans="8:12" s="176" customFormat="1">
      <c r="H3626" s="165"/>
      <c r="L3626" s="165"/>
    </row>
    <row r="3627" spans="8:12" s="176" customFormat="1">
      <c r="H3627" s="165"/>
      <c r="L3627" s="165"/>
    </row>
    <row r="3628" spans="8:12" s="176" customFormat="1">
      <c r="H3628" s="165"/>
      <c r="L3628" s="165"/>
    </row>
    <row r="3629" spans="8:12" s="176" customFormat="1">
      <c r="H3629" s="165"/>
      <c r="L3629" s="165"/>
    </row>
    <row r="3630" spans="8:12" s="176" customFormat="1">
      <c r="H3630" s="165"/>
      <c r="L3630" s="165"/>
    </row>
    <row r="3631" spans="8:12" s="176" customFormat="1">
      <c r="H3631" s="165"/>
      <c r="L3631" s="165"/>
    </row>
    <row r="3632" spans="8:12" s="176" customFormat="1">
      <c r="H3632" s="165"/>
      <c r="L3632" s="165"/>
    </row>
    <row r="3633" spans="8:12" s="176" customFormat="1">
      <c r="H3633" s="165"/>
      <c r="L3633" s="165"/>
    </row>
    <row r="3634" spans="8:12" s="176" customFormat="1">
      <c r="H3634" s="165"/>
      <c r="L3634" s="165"/>
    </row>
    <row r="3635" spans="8:12" s="176" customFormat="1">
      <c r="H3635" s="165"/>
      <c r="L3635" s="165"/>
    </row>
    <row r="3636" spans="8:12" s="176" customFormat="1">
      <c r="H3636" s="165"/>
      <c r="L3636" s="165"/>
    </row>
    <row r="3637" spans="8:12" s="176" customFormat="1">
      <c r="H3637" s="165"/>
      <c r="L3637" s="165"/>
    </row>
    <row r="3638" spans="8:12" s="176" customFormat="1">
      <c r="H3638" s="165"/>
      <c r="L3638" s="165"/>
    </row>
    <row r="3639" spans="8:12" s="176" customFormat="1">
      <c r="H3639" s="165"/>
      <c r="L3639" s="165"/>
    </row>
    <row r="3640" spans="8:12" s="176" customFormat="1">
      <c r="H3640" s="165"/>
      <c r="L3640" s="165"/>
    </row>
    <row r="3641" spans="8:12" s="176" customFormat="1">
      <c r="H3641" s="165"/>
      <c r="L3641" s="165"/>
    </row>
    <row r="3642" spans="8:12" s="176" customFormat="1">
      <c r="H3642" s="165"/>
      <c r="L3642" s="165"/>
    </row>
    <row r="3643" spans="8:12" s="176" customFormat="1">
      <c r="H3643" s="165"/>
      <c r="L3643" s="165"/>
    </row>
    <row r="3644" spans="8:12" s="176" customFormat="1">
      <c r="H3644" s="165"/>
      <c r="L3644" s="165"/>
    </row>
    <row r="3645" spans="8:12" s="176" customFormat="1">
      <c r="H3645" s="165"/>
      <c r="L3645" s="165"/>
    </row>
    <row r="3646" spans="8:12" s="176" customFormat="1">
      <c r="H3646" s="165"/>
      <c r="L3646" s="165"/>
    </row>
    <row r="3647" spans="8:12" s="176" customFormat="1">
      <c r="H3647" s="165"/>
      <c r="L3647" s="165"/>
    </row>
    <row r="3648" spans="8:12" s="176" customFormat="1">
      <c r="H3648" s="165"/>
      <c r="L3648" s="165"/>
    </row>
    <row r="3649" spans="8:12" s="176" customFormat="1">
      <c r="H3649" s="165"/>
      <c r="L3649" s="165"/>
    </row>
    <row r="3650" spans="8:12" s="176" customFormat="1">
      <c r="H3650" s="165"/>
      <c r="L3650" s="165"/>
    </row>
    <row r="3651" spans="8:12" s="176" customFormat="1">
      <c r="H3651" s="165"/>
      <c r="L3651" s="165"/>
    </row>
    <row r="3652" spans="8:12" s="176" customFormat="1">
      <c r="H3652" s="165"/>
      <c r="L3652" s="165"/>
    </row>
    <row r="3653" spans="8:12" s="176" customFormat="1">
      <c r="H3653" s="165"/>
      <c r="L3653" s="165"/>
    </row>
    <row r="3654" spans="8:12" s="176" customFormat="1">
      <c r="H3654" s="165"/>
      <c r="L3654" s="165"/>
    </row>
    <row r="3655" spans="8:12" s="176" customFormat="1">
      <c r="H3655" s="165"/>
      <c r="L3655" s="165"/>
    </row>
    <row r="3656" spans="8:12" s="176" customFormat="1">
      <c r="H3656" s="165"/>
      <c r="L3656" s="165"/>
    </row>
    <row r="3657" spans="8:12" s="176" customFormat="1">
      <c r="H3657" s="165"/>
      <c r="L3657" s="165"/>
    </row>
    <row r="3658" spans="8:12" s="176" customFormat="1">
      <c r="H3658" s="165"/>
      <c r="L3658" s="165"/>
    </row>
    <row r="3659" spans="8:12" s="176" customFormat="1">
      <c r="H3659" s="165"/>
      <c r="L3659" s="165"/>
    </row>
    <row r="3660" spans="8:12" s="176" customFormat="1">
      <c r="H3660" s="165"/>
      <c r="L3660" s="165"/>
    </row>
    <row r="3661" spans="8:12" s="176" customFormat="1">
      <c r="H3661" s="165"/>
      <c r="L3661" s="165"/>
    </row>
    <row r="3662" spans="8:12" s="176" customFormat="1">
      <c r="H3662" s="165"/>
      <c r="L3662" s="165"/>
    </row>
    <row r="3663" spans="8:12" s="176" customFormat="1">
      <c r="H3663" s="165"/>
      <c r="L3663" s="165"/>
    </row>
    <row r="3664" spans="8:12" s="176" customFormat="1">
      <c r="H3664" s="165"/>
      <c r="L3664" s="165"/>
    </row>
    <row r="3665" spans="8:12" s="176" customFormat="1">
      <c r="H3665" s="165"/>
      <c r="L3665" s="165"/>
    </row>
    <row r="3666" spans="8:12" s="176" customFormat="1">
      <c r="H3666" s="165"/>
      <c r="L3666" s="165"/>
    </row>
    <row r="3667" spans="8:12" s="176" customFormat="1">
      <c r="H3667" s="165"/>
      <c r="L3667" s="165"/>
    </row>
    <row r="3668" spans="8:12" s="176" customFormat="1">
      <c r="H3668" s="165"/>
      <c r="L3668" s="165"/>
    </row>
    <row r="3669" spans="8:12" s="176" customFormat="1">
      <c r="H3669" s="165"/>
      <c r="L3669" s="165"/>
    </row>
    <row r="3670" spans="8:12" s="176" customFormat="1">
      <c r="H3670" s="165"/>
      <c r="L3670" s="165"/>
    </row>
    <row r="3671" spans="8:12" s="176" customFormat="1">
      <c r="H3671" s="165"/>
      <c r="L3671" s="165"/>
    </row>
    <row r="3672" spans="8:12" s="176" customFormat="1">
      <c r="H3672" s="165"/>
      <c r="L3672" s="165"/>
    </row>
    <row r="3673" spans="8:12" s="176" customFormat="1">
      <c r="H3673" s="165"/>
      <c r="L3673" s="165"/>
    </row>
    <row r="3674" spans="8:12" s="176" customFormat="1">
      <c r="H3674" s="165"/>
      <c r="L3674" s="165"/>
    </row>
    <row r="3675" spans="8:12" s="176" customFormat="1">
      <c r="H3675" s="165"/>
      <c r="L3675" s="165"/>
    </row>
    <row r="3676" spans="8:12" s="176" customFormat="1">
      <c r="H3676" s="165"/>
      <c r="L3676" s="165"/>
    </row>
    <row r="3677" spans="8:12" s="176" customFormat="1">
      <c r="H3677" s="165"/>
      <c r="L3677" s="165"/>
    </row>
    <row r="3678" spans="8:12" s="176" customFormat="1">
      <c r="H3678" s="165"/>
      <c r="L3678" s="165"/>
    </row>
    <row r="3679" spans="8:12" s="176" customFormat="1">
      <c r="H3679" s="165"/>
      <c r="L3679" s="165"/>
    </row>
    <row r="3680" spans="8:12" s="176" customFormat="1">
      <c r="H3680" s="165"/>
      <c r="L3680" s="165"/>
    </row>
    <row r="3681" spans="8:12" s="176" customFormat="1">
      <c r="H3681" s="165"/>
      <c r="L3681" s="165"/>
    </row>
    <row r="3682" spans="8:12" s="176" customFormat="1">
      <c r="H3682" s="165"/>
      <c r="L3682" s="165"/>
    </row>
    <row r="3683" spans="8:12" s="176" customFormat="1">
      <c r="H3683" s="165"/>
      <c r="L3683" s="165"/>
    </row>
    <row r="3684" spans="8:12" s="176" customFormat="1">
      <c r="H3684" s="165"/>
      <c r="L3684" s="165"/>
    </row>
    <row r="3685" spans="8:12" s="176" customFormat="1">
      <c r="H3685" s="165"/>
      <c r="L3685" s="165"/>
    </row>
    <row r="3686" spans="8:12" s="176" customFormat="1">
      <c r="H3686" s="165"/>
      <c r="L3686" s="165"/>
    </row>
    <row r="3687" spans="8:12" s="176" customFormat="1">
      <c r="H3687" s="165"/>
      <c r="L3687" s="165"/>
    </row>
    <row r="3688" spans="8:12" s="176" customFormat="1">
      <c r="H3688" s="165"/>
      <c r="L3688" s="165"/>
    </row>
    <row r="3689" spans="8:12" s="176" customFormat="1">
      <c r="H3689" s="165"/>
      <c r="L3689" s="165"/>
    </row>
    <row r="3690" spans="8:12" s="176" customFormat="1">
      <c r="H3690" s="165"/>
      <c r="L3690" s="165"/>
    </row>
    <row r="3691" spans="8:12" s="176" customFormat="1">
      <c r="H3691" s="165"/>
      <c r="L3691" s="165"/>
    </row>
    <row r="3692" spans="8:12" s="176" customFormat="1">
      <c r="H3692" s="165"/>
      <c r="L3692" s="165"/>
    </row>
    <row r="3693" spans="8:12" s="176" customFormat="1">
      <c r="H3693" s="165"/>
      <c r="L3693" s="165"/>
    </row>
    <row r="3694" spans="8:12" s="176" customFormat="1">
      <c r="H3694" s="165"/>
      <c r="L3694" s="165"/>
    </row>
    <row r="3695" spans="8:12" s="176" customFormat="1">
      <c r="H3695" s="165"/>
      <c r="L3695" s="165"/>
    </row>
    <row r="3696" spans="8:12" s="176" customFormat="1">
      <c r="H3696" s="165"/>
      <c r="L3696" s="165"/>
    </row>
    <row r="3697" spans="8:12" s="176" customFormat="1">
      <c r="H3697" s="165"/>
      <c r="L3697" s="165"/>
    </row>
    <row r="3698" spans="8:12" s="176" customFormat="1">
      <c r="H3698" s="165"/>
      <c r="L3698" s="165"/>
    </row>
    <row r="3699" spans="8:12" s="176" customFormat="1">
      <c r="H3699" s="165"/>
      <c r="L3699" s="165"/>
    </row>
    <row r="3700" spans="8:12" s="176" customFormat="1">
      <c r="H3700" s="165"/>
      <c r="L3700" s="165"/>
    </row>
    <row r="3701" spans="8:12" s="176" customFormat="1">
      <c r="H3701" s="165"/>
      <c r="L3701" s="165"/>
    </row>
    <row r="3702" spans="8:12" s="176" customFormat="1">
      <c r="H3702" s="165"/>
      <c r="L3702" s="165"/>
    </row>
    <row r="3703" spans="8:12" s="176" customFormat="1">
      <c r="H3703" s="165"/>
      <c r="L3703" s="165"/>
    </row>
    <row r="3704" spans="8:12" s="176" customFormat="1">
      <c r="H3704" s="165"/>
      <c r="L3704" s="165"/>
    </row>
    <row r="3705" spans="8:12" s="176" customFormat="1">
      <c r="H3705" s="165"/>
      <c r="L3705" s="165"/>
    </row>
    <row r="3706" spans="8:12" s="176" customFormat="1">
      <c r="H3706" s="165"/>
      <c r="L3706" s="165"/>
    </row>
    <row r="3707" spans="8:12" s="176" customFormat="1">
      <c r="H3707" s="165"/>
      <c r="L3707" s="165"/>
    </row>
    <row r="3708" spans="8:12" s="176" customFormat="1">
      <c r="H3708" s="165"/>
      <c r="L3708" s="165"/>
    </row>
    <row r="3709" spans="8:12" s="176" customFormat="1">
      <c r="H3709" s="165"/>
      <c r="L3709" s="165"/>
    </row>
    <row r="3710" spans="8:12" s="176" customFormat="1">
      <c r="H3710" s="165"/>
      <c r="L3710" s="165"/>
    </row>
    <row r="3711" spans="8:12" s="176" customFormat="1">
      <c r="H3711" s="165"/>
      <c r="L3711" s="165"/>
    </row>
    <row r="3712" spans="8:12" s="176" customFormat="1">
      <c r="H3712" s="165"/>
      <c r="L3712" s="165"/>
    </row>
    <row r="3713" spans="8:12" s="176" customFormat="1">
      <c r="H3713" s="165"/>
      <c r="L3713" s="165"/>
    </row>
    <row r="3714" spans="8:12" s="176" customFormat="1">
      <c r="H3714" s="165"/>
      <c r="L3714" s="165"/>
    </row>
    <row r="3715" spans="8:12" s="176" customFormat="1">
      <c r="H3715" s="165"/>
      <c r="L3715" s="165"/>
    </row>
    <row r="3716" spans="8:12" s="176" customFormat="1">
      <c r="H3716" s="165"/>
      <c r="L3716" s="165"/>
    </row>
    <row r="3717" spans="8:12" s="176" customFormat="1">
      <c r="H3717" s="165"/>
      <c r="L3717" s="165"/>
    </row>
    <row r="3718" spans="8:12" s="176" customFormat="1">
      <c r="H3718" s="165"/>
      <c r="L3718" s="165"/>
    </row>
    <row r="3719" spans="8:12" s="176" customFormat="1">
      <c r="H3719" s="165"/>
      <c r="L3719" s="165"/>
    </row>
    <row r="3720" spans="8:12" s="176" customFormat="1">
      <c r="H3720" s="165"/>
      <c r="L3720" s="165"/>
    </row>
    <row r="3721" spans="8:12" s="176" customFormat="1">
      <c r="H3721" s="165"/>
      <c r="L3721" s="165"/>
    </row>
    <row r="3722" spans="8:12" s="176" customFormat="1">
      <c r="H3722" s="165"/>
      <c r="L3722" s="165"/>
    </row>
    <row r="3723" spans="8:12" s="176" customFormat="1">
      <c r="H3723" s="165"/>
      <c r="L3723" s="165"/>
    </row>
    <row r="3724" spans="8:12" s="176" customFormat="1">
      <c r="H3724" s="165"/>
      <c r="L3724" s="165"/>
    </row>
    <row r="3725" spans="8:12" s="176" customFormat="1">
      <c r="H3725" s="165"/>
      <c r="L3725" s="165"/>
    </row>
    <row r="3726" spans="8:12" s="176" customFormat="1">
      <c r="H3726" s="165"/>
      <c r="L3726" s="165"/>
    </row>
    <row r="3727" spans="8:12" s="176" customFormat="1">
      <c r="H3727" s="165"/>
      <c r="L3727" s="165"/>
    </row>
    <row r="3728" spans="8:12" s="176" customFormat="1">
      <c r="H3728" s="165"/>
      <c r="L3728" s="165"/>
    </row>
    <row r="3729" spans="8:12" s="176" customFormat="1">
      <c r="H3729" s="165"/>
      <c r="L3729" s="165"/>
    </row>
    <row r="3730" spans="8:12" s="176" customFormat="1">
      <c r="H3730" s="165"/>
      <c r="L3730" s="165"/>
    </row>
    <row r="3731" spans="8:12" s="176" customFormat="1">
      <c r="H3731" s="165"/>
      <c r="L3731" s="165"/>
    </row>
    <row r="3732" spans="8:12" s="176" customFormat="1">
      <c r="H3732" s="165"/>
      <c r="L3732" s="165"/>
    </row>
    <row r="3733" spans="8:12" s="176" customFormat="1">
      <c r="H3733" s="165"/>
      <c r="L3733" s="165"/>
    </row>
    <row r="3734" spans="8:12" s="176" customFormat="1">
      <c r="H3734" s="165"/>
      <c r="L3734" s="165"/>
    </row>
    <row r="3735" spans="8:12" s="176" customFormat="1">
      <c r="H3735" s="165"/>
      <c r="L3735" s="165"/>
    </row>
    <row r="3736" spans="8:12" s="176" customFormat="1">
      <c r="H3736" s="165"/>
      <c r="L3736" s="165"/>
    </row>
    <row r="3737" spans="8:12" s="176" customFormat="1">
      <c r="H3737" s="165"/>
      <c r="L3737" s="165"/>
    </row>
    <row r="3738" spans="8:12" s="176" customFormat="1">
      <c r="H3738" s="165"/>
      <c r="L3738" s="165"/>
    </row>
    <row r="3739" spans="8:12" s="176" customFormat="1">
      <c r="H3739" s="165"/>
      <c r="L3739" s="165"/>
    </row>
    <row r="3740" spans="8:12" s="176" customFormat="1">
      <c r="H3740" s="165"/>
      <c r="L3740" s="165"/>
    </row>
    <row r="3741" spans="8:12" s="176" customFormat="1">
      <c r="H3741" s="165"/>
      <c r="L3741" s="165"/>
    </row>
    <row r="3742" spans="8:12" s="176" customFormat="1">
      <c r="H3742" s="165"/>
      <c r="L3742" s="165"/>
    </row>
    <row r="3743" spans="8:12" s="176" customFormat="1">
      <c r="H3743" s="165"/>
      <c r="L3743" s="165"/>
    </row>
    <row r="3744" spans="8:12" s="176" customFormat="1">
      <c r="H3744" s="165"/>
      <c r="L3744" s="165"/>
    </row>
    <row r="3745" spans="8:12" s="176" customFormat="1">
      <c r="H3745" s="165"/>
      <c r="L3745" s="165"/>
    </row>
    <row r="3746" spans="8:12" s="176" customFormat="1">
      <c r="H3746" s="165"/>
      <c r="L3746" s="165"/>
    </row>
    <row r="3747" spans="8:12" s="176" customFormat="1">
      <c r="H3747" s="165"/>
      <c r="L3747" s="165"/>
    </row>
    <row r="3748" spans="8:12" s="176" customFormat="1">
      <c r="H3748" s="165"/>
      <c r="L3748" s="165"/>
    </row>
    <row r="3749" spans="8:12" s="176" customFormat="1">
      <c r="H3749" s="165"/>
      <c r="L3749" s="165"/>
    </row>
    <row r="3750" spans="8:12" s="176" customFormat="1">
      <c r="H3750" s="165"/>
      <c r="L3750" s="165"/>
    </row>
    <row r="3751" spans="8:12" s="176" customFormat="1">
      <c r="H3751" s="165"/>
      <c r="L3751" s="165"/>
    </row>
    <row r="3752" spans="8:12" s="176" customFormat="1">
      <c r="H3752" s="165"/>
      <c r="L3752" s="165"/>
    </row>
    <row r="3753" spans="8:12" s="176" customFormat="1">
      <c r="H3753" s="165"/>
      <c r="L3753" s="165"/>
    </row>
    <row r="3754" spans="8:12" s="176" customFormat="1">
      <c r="H3754" s="165"/>
      <c r="L3754" s="165"/>
    </row>
    <row r="3755" spans="8:12" s="176" customFormat="1">
      <c r="H3755" s="165"/>
      <c r="L3755" s="165"/>
    </row>
    <row r="3756" spans="8:12" s="176" customFormat="1">
      <c r="H3756" s="165"/>
      <c r="L3756" s="165"/>
    </row>
    <row r="3757" spans="8:12" s="176" customFormat="1">
      <c r="H3757" s="165"/>
      <c r="L3757" s="165"/>
    </row>
    <row r="3758" spans="8:12" s="176" customFormat="1">
      <c r="H3758" s="165"/>
      <c r="L3758" s="165"/>
    </row>
    <row r="3759" spans="8:12" s="176" customFormat="1">
      <c r="H3759" s="165"/>
      <c r="L3759" s="165"/>
    </row>
    <row r="3760" spans="8:12" s="176" customFormat="1">
      <c r="H3760" s="165"/>
      <c r="L3760" s="165"/>
    </row>
    <row r="3761" spans="8:12" s="176" customFormat="1">
      <c r="H3761" s="165"/>
      <c r="L3761" s="165"/>
    </row>
    <row r="3762" spans="8:12" s="176" customFormat="1">
      <c r="H3762" s="165"/>
      <c r="L3762" s="165"/>
    </row>
    <row r="3763" spans="8:12" s="176" customFormat="1">
      <c r="H3763" s="165"/>
      <c r="L3763" s="165"/>
    </row>
    <row r="3764" spans="8:12" s="176" customFormat="1">
      <c r="H3764" s="165"/>
      <c r="L3764" s="165"/>
    </row>
    <row r="3765" spans="8:12" s="176" customFormat="1">
      <c r="H3765" s="165"/>
      <c r="L3765" s="165"/>
    </row>
    <row r="3766" spans="8:12" s="176" customFormat="1">
      <c r="H3766" s="165"/>
      <c r="L3766" s="165"/>
    </row>
    <row r="3767" spans="8:12" s="176" customFormat="1">
      <c r="H3767" s="165"/>
      <c r="L3767" s="165"/>
    </row>
    <row r="3768" spans="8:12" s="176" customFormat="1">
      <c r="H3768" s="165"/>
      <c r="L3768" s="165"/>
    </row>
    <row r="3769" spans="8:12" s="176" customFormat="1">
      <c r="H3769" s="165"/>
      <c r="L3769" s="165"/>
    </row>
    <row r="3770" spans="8:12" s="176" customFormat="1">
      <c r="H3770" s="165"/>
      <c r="L3770" s="165"/>
    </row>
    <row r="3771" spans="8:12" s="176" customFormat="1">
      <c r="H3771" s="165"/>
      <c r="L3771" s="165"/>
    </row>
    <row r="3772" spans="8:12" s="176" customFormat="1">
      <c r="H3772" s="165"/>
      <c r="L3772" s="165"/>
    </row>
    <row r="3773" spans="8:12" s="176" customFormat="1">
      <c r="H3773" s="165"/>
      <c r="L3773" s="165"/>
    </row>
    <row r="3774" spans="8:12" s="176" customFormat="1">
      <c r="H3774" s="165"/>
      <c r="L3774" s="165"/>
    </row>
    <row r="3775" spans="8:12" s="176" customFormat="1">
      <c r="H3775" s="165"/>
      <c r="L3775" s="165"/>
    </row>
    <row r="3776" spans="8:12" s="176" customFormat="1">
      <c r="H3776" s="165"/>
      <c r="L3776" s="165"/>
    </row>
    <row r="3777" spans="8:12" s="176" customFormat="1">
      <c r="H3777" s="165"/>
      <c r="L3777" s="165"/>
    </row>
    <row r="3778" spans="8:12" s="176" customFormat="1">
      <c r="H3778" s="165"/>
      <c r="L3778" s="165"/>
    </row>
    <row r="3779" spans="8:12" s="176" customFormat="1">
      <c r="H3779" s="165"/>
      <c r="L3779" s="165"/>
    </row>
    <row r="3780" spans="8:12" s="176" customFormat="1">
      <c r="H3780" s="165"/>
      <c r="L3780" s="165"/>
    </row>
    <row r="3781" spans="8:12" s="176" customFormat="1">
      <c r="H3781" s="165"/>
      <c r="L3781" s="165"/>
    </row>
    <row r="3782" spans="8:12" s="176" customFormat="1">
      <c r="H3782" s="165"/>
      <c r="L3782" s="165"/>
    </row>
    <row r="3783" spans="8:12" s="176" customFormat="1">
      <c r="H3783" s="165"/>
      <c r="L3783" s="165"/>
    </row>
    <row r="3784" spans="8:12" s="176" customFormat="1">
      <c r="H3784" s="165"/>
      <c r="L3784" s="165"/>
    </row>
    <row r="3785" spans="8:12" s="176" customFormat="1">
      <c r="H3785" s="165"/>
      <c r="L3785" s="165"/>
    </row>
    <row r="3786" spans="8:12" s="176" customFormat="1">
      <c r="H3786" s="165"/>
      <c r="L3786" s="165"/>
    </row>
    <row r="3787" spans="8:12" s="176" customFormat="1">
      <c r="H3787" s="165"/>
      <c r="L3787" s="165"/>
    </row>
    <row r="3788" spans="8:12" s="176" customFormat="1">
      <c r="H3788" s="165"/>
      <c r="L3788" s="165"/>
    </row>
    <row r="3789" spans="8:12" s="176" customFormat="1">
      <c r="H3789" s="165"/>
      <c r="L3789" s="165"/>
    </row>
    <row r="3790" spans="8:12" s="176" customFormat="1">
      <c r="H3790" s="165"/>
      <c r="L3790" s="165"/>
    </row>
    <row r="3791" spans="8:12" s="176" customFormat="1">
      <c r="H3791" s="165"/>
      <c r="L3791" s="165"/>
    </row>
    <row r="3792" spans="8:12" s="176" customFormat="1">
      <c r="H3792" s="165"/>
      <c r="L3792" s="165"/>
    </row>
    <row r="3793" spans="8:12" s="176" customFormat="1">
      <c r="H3793" s="165"/>
      <c r="L3793" s="165"/>
    </row>
    <row r="3794" spans="8:12" s="176" customFormat="1">
      <c r="H3794" s="165"/>
      <c r="L3794" s="165"/>
    </row>
    <row r="3795" spans="8:12" s="176" customFormat="1">
      <c r="H3795" s="165"/>
      <c r="L3795" s="165"/>
    </row>
    <row r="3796" spans="8:12" s="176" customFormat="1">
      <c r="H3796" s="165"/>
      <c r="L3796" s="165"/>
    </row>
    <row r="3797" spans="8:12" s="176" customFormat="1">
      <c r="H3797" s="165"/>
      <c r="L3797" s="165"/>
    </row>
    <row r="3798" spans="8:12" s="176" customFormat="1">
      <c r="H3798" s="165"/>
      <c r="L3798" s="165"/>
    </row>
    <row r="3799" spans="8:12" s="176" customFormat="1">
      <c r="H3799" s="165"/>
      <c r="L3799" s="165"/>
    </row>
    <row r="3800" spans="8:12" s="176" customFormat="1">
      <c r="H3800" s="165"/>
      <c r="L3800" s="165"/>
    </row>
    <row r="3801" spans="8:12" s="176" customFormat="1">
      <c r="H3801" s="165"/>
      <c r="L3801" s="165"/>
    </row>
    <row r="3802" spans="8:12" s="176" customFormat="1">
      <c r="H3802" s="165"/>
      <c r="L3802" s="165"/>
    </row>
    <row r="3803" spans="8:12" s="176" customFormat="1">
      <c r="H3803" s="165"/>
      <c r="L3803" s="165"/>
    </row>
    <row r="3804" spans="8:12" s="176" customFormat="1">
      <c r="H3804" s="165"/>
      <c r="L3804" s="165"/>
    </row>
    <row r="3805" spans="8:12" s="176" customFormat="1">
      <c r="H3805" s="165"/>
      <c r="L3805" s="165"/>
    </row>
    <row r="3806" spans="8:12" s="176" customFormat="1">
      <c r="H3806" s="165"/>
      <c r="L3806" s="165"/>
    </row>
    <row r="3807" spans="8:12" s="176" customFormat="1">
      <c r="H3807" s="165"/>
      <c r="L3807" s="165"/>
    </row>
    <row r="3808" spans="8:12" s="176" customFormat="1">
      <c r="H3808" s="165"/>
      <c r="L3808" s="165"/>
    </row>
    <row r="3809" spans="8:12" s="176" customFormat="1">
      <c r="H3809" s="165"/>
      <c r="L3809" s="165"/>
    </row>
    <row r="3810" spans="8:12" s="176" customFormat="1">
      <c r="H3810" s="165"/>
      <c r="L3810" s="165"/>
    </row>
    <row r="3811" spans="8:12" s="176" customFormat="1">
      <c r="H3811" s="165"/>
      <c r="L3811" s="165"/>
    </row>
    <row r="3812" spans="8:12" s="176" customFormat="1">
      <c r="H3812" s="165"/>
      <c r="L3812" s="165"/>
    </row>
    <row r="3813" spans="8:12" s="176" customFormat="1">
      <c r="H3813" s="165"/>
      <c r="L3813" s="165"/>
    </row>
    <row r="3814" spans="8:12" s="176" customFormat="1">
      <c r="H3814" s="165"/>
      <c r="L3814" s="165"/>
    </row>
    <row r="3815" spans="8:12" s="176" customFormat="1">
      <c r="H3815" s="165"/>
      <c r="L3815" s="165"/>
    </row>
    <row r="3816" spans="8:12" s="176" customFormat="1">
      <c r="H3816" s="165"/>
      <c r="L3816" s="165"/>
    </row>
    <row r="3817" spans="8:12" s="176" customFormat="1">
      <c r="H3817" s="165"/>
      <c r="L3817" s="165"/>
    </row>
    <row r="3818" spans="8:12" s="176" customFormat="1">
      <c r="H3818" s="165"/>
      <c r="L3818" s="165"/>
    </row>
    <row r="3819" spans="8:12" s="176" customFormat="1">
      <c r="H3819" s="165"/>
      <c r="L3819" s="165"/>
    </row>
    <row r="3820" spans="8:12" s="176" customFormat="1">
      <c r="H3820" s="165"/>
      <c r="L3820" s="165"/>
    </row>
    <row r="3821" spans="8:12" s="176" customFormat="1">
      <c r="H3821" s="165"/>
      <c r="L3821" s="165"/>
    </row>
    <row r="3822" spans="8:12" s="176" customFormat="1">
      <c r="H3822" s="165"/>
      <c r="L3822" s="165"/>
    </row>
    <row r="3823" spans="8:12" s="176" customFormat="1">
      <c r="H3823" s="165"/>
      <c r="L3823" s="165"/>
    </row>
    <row r="3824" spans="8:12" s="176" customFormat="1">
      <c r="H3824" s="165"/>
      <c r="L3824" s="165"/>
    </row>
    <row r="3825" spans="8:12" s="176" customFormat="1">
      <c r="H3825" s="165"/>
      <c r="L3825" s="165"/>
    </row>
    <row r="3826" spans="8:12" s="176" customFormat="1">
      <c r="H3826" s="165"/>
      <c r="L3826" s="165"/>
    </row>
    <row r="3827" spans="8:12" s="176" customFormat="1">
      <c r="H3827" s="165"/>
      <c r="L3827" s="165"/>
    </row>
    <row r="3828" spans="8:12" s="176" customFormat="1">
      <c r="H3828" s="165"/>
      <c r="L3828" s="165"/>
    </row>
    <row r="3829" spans="8:12" s="176" customFormat="1">
      <c r="H3829" s="165"/>
      <c r="L3829" s="165"/>
    </row>
    <row r="3830" spans="8:12" s="176" customFormat="1">
      <c r="H3830" s="165"/>
      <c r="L3830" s="165"/>
    </row>
    <row r="3831" spans="8:12" s="176" customFormat="1">
      <c r="H3831" s="165"/>
      <c r="L3831" s="165"/>
    </row>
    <row r="3832" spans="8:12" s="176" customFormat="1">
      <c r="H3832" s="165"/>
      <c r="L3832" s="165"/>
    </row>
    <row r="3833" spans="8:12" s="176" customFormat="1">
      <c r="H3833" s="165"/>
      <c r="L3833" s="165"/>
    </row>
    <row r="3834" spans="8:12" s="176" customFormat="1">
      <c r="H3834" s="165"/>
      <c r="L3834" s="165"/>
    </row>
    <row r="3835" spans="8:12" s="176" customFormat="1">
      <c r="H3835" s="165"/>
      <c r="L3835" s="165"/>
    </row>
    <row r="3836" spans="8:12" s="176" customFormat="1">
      <c r="H3836" s="165"/>
      <c r="L3836" s="165"/>
    </row>
    <row r="3837" spans="8:12" s="176" customFormat="1">
      <c r="H3837" s="165"/>
      <c r="L3837" s="165"/>
    </row>
    <row r="3838" spans="8:12" s="176" customFormat="1">
      <c r="H3838" s="165"/>
      <c r="L3838" s="165"/>
    </row>
    <row r="3839" spans="8:12" s="176" customFormat="1">
      <c r="H3839" s="165"/>
      <c r="L3839" s="165"/>
    </row>
    <row r="3840" spans="8:12" s="176" customFormat="1">
      <c r="H3840" s="165"/>
      <c r="L3840" s="165"/>
    </row>
    <row r="3841" spans="8:12" s="176" customFormat="1">
      <c r="H3841" s="165"/>
      <c r="L3841" s="165"/>
    </row>
    <row r="3842" spans="8:12" s="176" customFormat="1">
      <c r="H3842" s="165"/>
      <c r="L3842" s="165"/>
    </row>
    <row r="3843" spans="8:12" s="176" customFormat="1">
      <c r="H3843" s="165"/>
      <c r="L3843" s="165"/>
    </row>
    <row r="3844" spans="8:12" s="176" customFormat="1">
      <c r="H3844" s="165"/>
      <c r="L3844" s="165"/>
    </row>
    <row r="3845" spans="8:12" s="176" customFormat="1">
      <c r="H3845" s="165"/>
      <c r="L3845" s="165"/>
    </row>
    <row r="3846" spans="8:12" s="176" customFormat="1">
      <c r="H3846" s="165"/>
      <c r="L3846" s="165"/>
    </row>
    <row r="3847" spans="8:12" s="176" customFormat="1">
      <c r="H3847" s="165"/>
      <c r="L3847" s="165"/>
    </row>
    <row r="3848" spans="8:12" s="176" customFormat="1">
      <c r="H3848" s="165"/>
      <c r="L3848" s="165"/>
    </row>
    <row r="3849" spans="8:12" s="176" customFormat="1">
      <c r="H3849" s="165"/>
      <c r="L3849" s="165"/>
    </row>
    <row r="3850" spans="8:12" s="176" customFormat="1">
      <c r="H3850" s="165"/>
      <c r="L3850" s="165"/>
    </row>
    <row r="3851" spans="8:12" s="176" customFormat="1">
      <c r="H3851" s="165"/>
      <c r="L3851" s="165"/>
    </row>
    <row r="3852" spans="8:12" s="176" customFormat="1">
      <c r="H3852" s="165"/>
      <c r="L3852" s="165"/>
    </row>
    <row r="3853" spans="8:12" s="176" customFormat="1">
      <c r="H3853" s="165"/>
      <c r="L3853" s="165"/>
    </row>
    <row r="3854" spans="8:12" s="176" customFormat="1">
      <c r="H3854" s="165"/>
      <c r="L3854" s="165"/>
    </row>
    <row r="3855" spans="8:12" s="176" customFormat="1">
      <c r="H3855" s="165"/>
      <c r="L3855" s="165"/>
    </row>
    <row r="3856" spans="8:12" s="176" customFormat="1">
      <c r="H3856" s="165"/>
      <c r="L3856" s="165"/>
    </row>
    <row r="3857" spans="8:12" s="176" customFormat="1">
      <c r="H3857" s="165"/>
      <c r="L3857" s="165"/>
    </row>
    <row r="3858" spans="8:12" s="176" customFormat="1">
      <c r="H3858" s="165"/>
      <c r="L3858" s="165"/>
    </row>
    <row r="3859" spans="8:12" s="176" customFormat="1">
      <c r="H3859" s="165"/>
      <c r="L3859" s="165"/>
    </row>
    <row r="3860" spans="8:12" s="176" customFormat="1">
      <c r="H3860" s="165"/>
      <c r="L3860" s="165"/>
    </row>
    <row r="3861" spans="8:12" s="176" customFormat="1">
      <c r="H3861" s="165"/>
      <c r="L3861" s="165"/>
    </row>
    <row r="3862" spans="8:12" s="176" customFormat="1">
      <c r="H3862" s="165"/>
      <c r="L3862" s="165"/>
    </row>
    <row r="3863" spans="8:12" s="176" customFormat="1">
      <c r="H3863" s="165"/>
      <c r="L3863" s="165"/>
    </row>
    <row r="3864" spans="8:12" s="176" customFormat="1">
      <c r="H3864" s="165"/>
      <c r="L3864" s="165"/>
    </row>
    <row r="3865" spans="8:12" s="176" customFormat="1">
      <c r="H3865" s="165"/>
      <c r="L3865" s="165"/>
    </row>
    <row r="3866" spans="8:12" s="176" customFormat="1">
      <c r="H3866" s="165"/>
      <c r="L3866" s="165"/>
    </row>
    <row r="3867" spans="8:12" s="176" customFormat="1">
      <c r="H3867" s="165"/>
      <c r="L3867" s="165"/>
    </row>
    <row r="3868" spans="8:12" s="176" customFormat="1">
      <c r="H3868" s="165"/>
      <c r="L3868" s="165"/>
    </row>
    <row r="3869" spans="8:12" s="176" customFormat="1">
      <c r="H3869" s="165"/>
      <c r="L3869" s="165"/>
    </row>
    <row r="3870" spans="8:12" s="176" customFormat="1">
      <c r="H3870" s="165"/>
      <c r="L3870" s="165"/>
    </row>
    <row r="3871" spans="8:12" s="176" customFormat="1">
      <c r="H3871" s="165"/>
      <c r="L3871" s="165"/>
    </row>
    <row r="3872" spans="8:12" s="176" customFormat="1">
      <c r="H3872" s="165"/>
      <c r="L3872" s="165"/>
    </row>
    <row r="3873" spans="8:12" s="176" customFormat="1">
      <c r="H3873" s="165"/>
      <c r="L3873" s="165"/>
    </row>
    <row r="3874" spans="8:12" s="176" customFormat="1">
      <c r="H3874" s="165"/>
      <c r="L3874" s="165"/>
    </row>
    <row r="3875" spans="8:12" s="176" customFormat="1">
      <c r="H3875" s="165"/>
      <c r="L3875" s="165"/>
    </row>
    <row r="3876" spans="8:12" s="176" customFormat="1">
      <c r="H3876" s="165"/>
      <c r="L3876" s="165"/>
    </row>
    <row r="3877" spans="8:12" s="176" customFormat="1">
      <c r="H3877" s="165"/>
      <c r="L3877" s="165"/>
    </row>
    <row r="3878" spans="8:12" s="176" customFormat="1">
      <c r="H3878" s="165"/>
      <c r="L3878" s="165"/>
    </row>
    <row r="3879" spans="8:12" s="176" customFormat="1">
      <c r="H3879" s="165"/>
      <c r="L3879" s="165"/>
    </row>
    <row r="3880" spans="8:12" s="176" customFormat="1">
      <c r="H3880" s="165"/>
      <c r="L3880" s="165"/>
    </row>
    <row r="3881" spans="8:12" s="176" customFormat="1">
      <c r="H3881" s="165"/>
      <c r="L3881" s="165"/>
    </row>
    <row r="3882" spans="8:12" s="176" customFormat="1">
      <c r="H3882" s="165"/>
      <c r="L3882" s="165"/>
    </row>
    <row r="3883" spans="8:12" s="176" customFormat="1">
      <c r="H3883" s="165"/>
      <c r="L3883" s="165"/>
    </row>
    <row r="3884" spans="8:12" s="176" customFormat="1">
      <c r="H3884" s="165"/>
      <c r="L3884" s="165"/>
    </row>
    <row r="3885" spans="8:12" s="176" customFormat="1">
      <c r="H3885" s="165"/>
      <c r="L3885" s="165"/>
    </row>
    <row r="3886" spans="8:12" s="176" customFormat="1">
      <c r="H3886" s="165"/>
      <c r="L3886" s="165"/>
    </row>
    <row r="3887" spans="8:12" s="176" customFormat="1">
      <c r="H3887" s="165"/>
      <c r="L3887" s="165"/>
    </row>
    <row r="3888" spans="8:12" s="176" customFormat="1">
      <c r="H3888" s="165"/>
      <c r="L3888" s="165"/>
    </row>
    <row r="3889" spans="8:12" s="176" customFormat="1">
      <c r="H3889" s="165"/>
      <c r="L3889" s="165"/>
    </row>
    <row r="3890" spans="8:12" s="176" customFormat="1">
      <c r="H3890" s="165"/>
      <c r="L3890" s="165"/>
    </row>
    <row r="3891" spans="8:12" s="176" customFormat="1">
      <c r="H3891" s="165"/>
      <c r="L3891" s="165"/>
    </row>
    <row r="3892" spans="8:12" s="176" customFormat="1">
      <c r="H3892" s="165"/>
      <c r="L3892" s="165"/>
    </row>
    <row r="3893" spans="8:12" s="176" customFormat="1">
      <c r="H3893" s="165"/>
      <c r="L3893" s="165"/>
    </row>
    <row r="3894" spans="8:12" s="176" customFormat="1">
      <c r="H3894" s="165"/>
      <c r="L3894" s="165"/>
    </row>
    <row r="3895" spans="8:12" s="176" customFormat="1">
      <c r="H3895" s="165"/>
      <c r="L3895" s="165"/>
    </row>
    <row r="3896" spans="8:12" s="176" customFormat="1">
      <c r="H3896" s="165"/>
      <c r="L3896" s="165"/>
    </row>
    <row r="3897" spans="8:12" s="176" customFormat="1">
      <c r="H3897" s="165"/>
      <c r="L3897" s="165"/>
    </row>
    <row r="3898" spans="8:12" s="176" customFormat="1">
      <c r="H3898" s="165"/>
      <c r="L3898" s="165"/>
    </row>
    <row r="3899" spans="8:12" s="176" customFormat="1">
      <c r="H3899" s="165"/>
      <c r="L3899" s="165"/>
    </row>
    <row r="3900" spans="8:12" s="176" customFormat="1">
      <c r="H3900" s="165"/>
      <c r="L3900" s="165"/>
    </row>
    <row r="3901" spans="8:12" s="176" customFormat="1">
      <c r="H3901" s="165"/>
      <c r="L3901" s="165"/>
    </row>
    <row r="3902" spans="8:12" s="176" customFormat="1">
      <c r="H3902" s="165"/>
      <c r="L3902" s="165"/>
    </row>
    <row r="3903" spans="8:12" s="176" customFormat="1">
      <c r="H3903" s="165"/>
      <c r="L3903" s="165"/>
    </row>
    <row r="3904" spans="8:12" s="176" customFormat="1">
      <c r="H3904" s="165"/>
      <c r="L3904" s="165"/>
    </row>
    <row r="3905" spans="8:12" s="176" customFormat="1">
      <c r="H3905" s="165"/>
      <c r="L3905" s="165"/>
    </row>
    <row r="3906" spans="8:12" s="176" customFormat="1">
      <c r="H3906" s="165"/>
      <c r="L3906" s="165"/>
    </row>
    <row r="3907" spans="8:12" s="176" customFormat="1">
      <c r="H3907" s="165"/>
      <c r="L3907" s="165"/>
    </row>
    <row r="3908" spans="8:12" s="176" customFormat="1">
      <c r="H3908" s="165"/>
      <c r="L3908" s="165"/>
    </row>
    <row r="3909" spans="8:12" s="176" customFormat="1">
      <c r="H3909" s="165"/>
      <c r="L3909" s="165"/>
    </row>
    <row r="3910" spans="8:12" s="176" customFormat="1">
      <c r="H3910" s="165"/>
      <c r="L3910" s="165"/>
    </row>
    <row r="3911" spans="8:12" s="176" customFormat="1">
      <c r="H3911" s="165"/>
      <c r="L3911" s="165"/>
    </row>
    <row r="3912" spans="8:12" s="176" customFormat="1">
      <c r="H3912" s="165"/>
      <c r="L3912" s="165"/>
    </row>
    <row r="3913" spans="8:12" s="176" customFormat="1">
      <c r="H3913" s="165"/>
      <c r="L3913" s="165"/>
    </row>
    <row r="3914" spans="8:12" s="176" customFormat="1">
      <c r="H3914" s="165"/>
      <c r="L3914" s="165"/>
    </row>
    <row r="3915" spans="8:12" s="176" customFormat="1">
      <c r="H3915" s="165"/>
      <c r="L3915" s="165"/>
    </row>
    <row r="3916" spans="8:12" s="176" customFormat="1">
      <c r="H3916" s="165"/>
      <c r="L3916" s="165"/>
    </row>
    <row r="3917" spans="8:12" s="176" customFormat="1">
      <c r="H3917" s="165"/>
      <c r="L3917" s="165"/>
    </row>
    <row r="3918" spans="8:12" s="176" customFormat="1">
      <c r="H3918" s="165"/>
      <c r="L3918" s="165"/>
    </row>
    <row r="3919" spans="8:12" s="176" customFormat="1">
      <c r="H3919" s="165"/>
      <c r="L3919" s="165"/>
    </row>
    <row r="3920" spans="8:12" s="176" customFormat="1">
      <c r="H3920" s="165"/>
      <c r="L3920" s="165"/>
    </row>
    <row r="3921" spans="8:12" s="176" customFormat="1">
      <c r="H3921" s="165"/>
      <c r="L3921" s="165"/>
    </row>
    <row r="3922" spans="8:12" s="176" customFormat="1">
      <c r="H3922" s="165"/>
      <c r="L3922" s="165"/>
    </row>
    <row r="3923" spans="8:12" s="176" customFormat="1">
      <c r="H3923" s="165"/>
      <c r="L3923" s="165"/>
    </row>
    <row r="3924" spans="8:12" s="176" customFormat="1">
      <c r="H3924" s="165"/>
      <c r="L3924" s="165"/>
    </row>
    <row r="3925" spans="8:12" s="176" customFormat="1">
      <c r="H3925" s="165"/>
      <c r="L3925" s="165"/>
    </row>
    <row r="3926" spans="8:12" s="176" customFormat="1">
      <c r="H3926" s="165"/>
      <c r="L3926" s="165"/>
    </row>
    <row r="3927" spans="8:12" s="176" customFormat="1">
      <c r="H3927" s="165"/>
      <c r="L3927" s="165"/>
    </row>
    <row r="3928" spans="8:12" s="176" customFormat="1">
      <c r="H3928" s="165"/>
      <c r="L3928" s="165"/>
    </row>
    <row r="3929" spans="8:12" s="176" customFormat="1">
      <c r="H3929" s="165"/>
      <c r="L3929" s="165"/>
    </row>
    <row r="3930" spans="8:12" s="176" customFormat="1">
      <c r="H3930" s="165"/>
      <c r="L3930" s="165"/>
    </row>
    <row r="3931" spans="8:12" s="176" customFormat="1">
      <c r="H3931" s="165"/>
      <c r="L3931" s="165"/>
    </row>
    <row r="3932" spans="8:12" s="176" customFormat="1">
      <c r="H3932" s="165"/>
      <c r="L3932" s="165"/>
    </row>
    <row r="3933" spans="8:12" s="176" customFormat="1">
      <c r="H3933" s="165"/>
      <c r="L3933" s="165"/>
    </row>
    <row r="3934" spans="8:12" s="176" customFormat="1">
      <c r="H3934" s="165"/>
      <c r="L3934" s="165"/>
    </row>
    <row r="3935" spans="8:12" s="176" customFormat="1">
      <c r="H3935" s="165"/>
      <c r="L3935" s="165"/>
    </row>
    <row r="3936" spans="8:12" s="176" customFormat="1">
      <c r="H3936" s="165"/>
      <c r="L3936" s="165"/>
    </row>
    <row r="3937" spans="8:12" s="176" customFormat="1">
      <c r="H3937" s="165"/>
      <c r="L3937" s="165"/>
    </row>
    <row r="3938" spans="8:12" s="176" customFormat="1">
      <c r="H3938" s="165"/>
      <c r="L3938" s="165"/>
    </row>
    <row r="3939" spans="8:12" s="176" customFormat="1">
      <c r="H3939" s="165"/>
      <c r="L3939" s="165"/>
    </row>
    <row r="3940" spans="8:12" s="176" customFormat="1">
      <c r="H3940" s="165"/>
      <c r="L3940" s="165"/>
    </row>
    <row r="3941" spans="8:12" s="176" customFormat="1">
      <c r="H3941" s="165"/>
      <c r="L3941" s="165"/>
    </row>
    <row r="3942" spans="8:12" s="176" customFormat="1">
      <c r="H3942" s="165"/>
      <c r="L3942" s="165"/>
    </row>
    <row r="3943" spans="8:12" s="176" customFormat="1">
      <c r="H3943" s="165"/>
      <c r="L3943" s="165"/>
    </row>
    <row r="3944" spans="8:12" s="176" customFormat="1">
      <c r="H3944" s="165"/>
      <c r="L3944" s="165"/>
    </row>
    <row r="3945" spans="8:12" s="176" customFormat="1">
      <c r="H3945" s="165"/>
      <c r="L3945" s="165"/>
    </row>
    <row r="3946" spans="8:12" s="176" customFormat="1">
      <c r="H3946" s="165"/>
      <c r="L3946" s="165"/>
    </row>
    <row r="3947" spans="8:12" s="176" customFormat="1">
      <c r="H3947" s="165"/>
      <c r="L3947" s="165"/>
    </row>
    <row r="3948" spans="8:12" s="176" customFormat="1">
      <c r="H3948" s="165"/>
      <c r="L3948" s="165"/>
    </row>
    <row r="3949" spans="8:12" s="176" customFormat="1">
      <c r="H3949" s="165"/>
      <c r="L3949" s="165"/>
    </row>
    <row r="3950" spans="8:12" s="176" customFormat="1">
      <c r="H3950" s="165"/>
      <c r="L3950" s="165"/>
    </row>
    <row r="3951" spans="8:12" s="176" customFormat="1">
      <c r="H3951" s="165"/>
      <c r="L3951" s="165"/>
    </row>
    <row r="3952" spans="8:12" s="176" customFormat="1">
      <c r="H3952" s="165"/>
      <c r="L3952" s="165"/>
    </row>
    <row r="3953" spans="8:12" s="176" customFormat="1">
      <c r="H3953" s="165"/>
      <c r="L3953" s="165"/>
    </row>
    <row r="3954" spans="8:12" s="176" customFormat="1">
      <c r="H3954" s="165"/>
      <c r="L3954" s="165"/>
    </row>
    <row r="3955" spans="8:12" s="176" customFormat="1">
      <c r="H3955" s="165"/>
      <c r="L3955" s="165"/>
    </row>
    <row r="3956" spans="8:12" s="176" customFormat="1">
      <c r="H3956" s="165"/>
      <c r="L3956" s="165"/>
    </row>
    <row r="3957" spans="8:12" s="176" customFormat="1">
      <c r="H3957" s="165"/>
      <c r="L3957" s="165"/>
    </row>
    <row r="3958" spans="8:12" s="176" customFormat="1">
      <c r="H3958" s="165"/>
      <c r="L3958" s="165"/>
    </row>
    <row r="3959" spans="8:12" s="176" customFormat="1">
      <c r="H3959" s="165"/>
      <c r="L3959" s="165"/>
    </row>
    <row r="3960" spans="8:12" s="176" customFormat="1">
      <c r="H3960" s="165"/>
      <c r="L3960" s="165"/>
    </row>
    <row r="3961" spans="8:12" s="176" customFormat="1">
      <c r="H3961" s="165"/>
      <c r="L3961" s="165"/>
    </row>
    <row r="3962" spans="8:12" s="176" customFormat="1">
      <c r="H3962" s="165"/>
      <c r="L3962" s="165"/>
    </row>
    <row r="3963" spans="8:12" s="176" customFormat="1">
      <c r="H3963" s="165"/>
      <c r="L3963" s="165"/>
    </row>
    <row r="3964" spans="8:12" s="176" customFormat="1">
      <c r="H3964" s="165"/>
      <c r="L3964" s="165"/>
    </row>
    <row r="3965" spans="8:12" s="176" customFormat="1">
      <c r="H3965" s="165"/>
      <c r="L3965" s="165"/>
    </row>
    <row r="3966" spans="8:12" s="176" customFormat="1">
      <c r="H3966" s="165"/>
      <c r="L3966" s="165"/>
    </row>
    <row r="3967" spans="8:12" s="176" customFormat="1">
      <c r="H3967" s="165"/>
      <c r="L3967" s="165"/>
    </row>
    <row r="3968" spans="8:12" s="176" customFormat="1">
      <c r="H3968" s="165"/>
      <c r="L3968" s="165"/>
    </row>
    <row r="3969" spans="8:12" s="176" customFormat="1">
      <c r="H3969" s="165"/>
      <c r="L3969" s="165"/>
    </row>
    <row r="3970" spans="8:12" s="176" customFormat="1">
      <c r="H3970" s="165"/>
      <c r="L3970" s="165"/>
    </row>
    <row r="3971" spans="8:12" s="176" customFormat="1">
      <c r="H3971" s="165"/>
      <c r="L3971" s="165"/>
    </row>
    <row r="3972" spans="8:12" s="176" customFormat="1">
      <c r="H3972" s="165"/>
      <c r="L3972" s="165"/>
    </row>
    <row r="3973" spans="8:12" s="176" customFormat="1">
      <c r="H3973" s="165"/>
      <c r="L3973" s="165"/>
    </row>
    <row r="3974" spans="8:12" s="176" customFormat="1">
      <c r="H3974" s="165"/>
      <c r="L3974" s="165"/>
    </row>
    <row r="3975" spans="8:12" s="176" customFormat="1">
      <c r="H3975" s="165"/>
      <c r="L3975" s="165"/>
    </row>
    <row r="3976" spans="8:12" s="176" customFormat="1">
      <c r="H3976" s="165"/>
      <c r="L3976" s="165"/>
    </row>
    <row r="3977" spans="8:12" s="176" customFormat="1">
      <c r="H3977" s="165"/>
      <c r="L3977" s="165"/>
    </row>
    <row r="3978" spans="8:12" s="176" customFormat="1">
      <c r="H3978" s="165"/>
      <c r="L3978" s="165"/>
    </row>
    <row r="3979" spans="8:12" s="176" customFormat="1">
      <c r="H3979" s="165"/>
      <c r="L3979" s="165"/>
    </row>
    <row r="3980" spans="8:12" s="176" customFormat="1">
      <c r="H3980" s="165"/>
      <c r="L3980" s="165"/>
    </row>
    <row r="3981" spans="8:12" s="176" customFormat="1">
      <c r="H3981" s="165"/>
      <c r="L3981" s="165"/>
    </row>
    <row r="3982" spans="8:12" s="176" customFormat="1">
      <c r="H3982" s="165"/>
      <c r="L3982" s="165"/>
    </row>
    <row r="3983" spans="8:12" s="176" customFormat="1">
      <c r="H3983" s="165"/>
      <c r="L3983" s="165"/>
    </row>
    <row r="3984" spans="8:12" s="176" customFormat="1">
      <c r="H3984" s="165"/>
      <c r="L3984" s="165"/>
    </row>
    <row r="3985" spans="8:12" s="176" customFormat="1">
      <c r="H3985" s="165"/>
      <c r="L3985" s="165"/>
    </row>
    <row r="3986" spans="8:12" s="176" customFormat="1">
      <c r="H3986" s="165"/>
      <c r="L3986" s="165"/>
    </row>
    <row r="3987" spans="8:12" s="176" customFormat="1">
      <c r="H3987" s="165"/>
      <c r="L3987" s="165"/>
    </row>
    <row r="3988" spans="8:12" s="176" customFormat="1">
      <c r="H3988" s="165"/>
      <c r="L3988" s="165"/>
    </row>
    <row r="3989" spans="8:12" s="176" customFormat="1">
      <c r="H3989" s="165"/>
      <c r="L3989" s="165"/>
    </row>
    <row r="3990" spans="8:12" s="176" customFormat="1">
      <c r="H3990" s="165"/>
      <c r="L3990" s="165"/>
    </row>
    <row r="3991" spans="8:12" s="176" customFormat="1">
      <c r="H3991" s="165"/>
      <c r="L3991" s="165"/>
    </row>
    <row r="3992" spans="8:12" s="176" customFormat="1">
      <c r="H3992" s="165"/>
      <c r="L3992" s="165"/>
    </row>
    <row r="3993" spans="8:12" s="176" customFormat="1">
      <c r="H3993" s="165"/>
      <c r="L3993" s="165"/>
    </row>
    <row r="3994" spans="8:12" s="176" customFormat="1">
      <c r="H3994" s="165"/>
      <c r="L3994" s="165"/>
    </row>
    <row r="3995" spans="8:12" s="176" customFormat="1">
      <c r="H3995" s="165"/>
      <c r="L3995" s="165"/>
    </row>
    <row r="3996" spans="8:12" s="176" customFormat="1">
      <c r="H3996" s="165"/>
      <c r="L3996" s="165"/>
    </row>
    <row r="3997" spans="8:12" s="176" customFormat="1">
      <c r="H3997" s="165"/>
      <c r="L3997" s="165"/>
    </row>
    <row r="3998" spans="8:12" s="176" customFormat="1">
      <c r="H3998" s="165"/>
      <c r="L3998" s="165"/>
    </row>
    <row r="3999" spans="8:12" s="176" customFormat="1">
      <c r="H3999" s="165"/>
      <c r="L3999" s="165"/>
    </row>
    <row r="4000" spans="8:12" s="176" customFormat="1">
      <c r="H4000" s="165"/>
      <c r="L4000" s="165"/>
    </row>
    <row r="4001" spans="8:12" s="176" customFormat="1">
      <c r="H4001" s="165"/>
      <c r="L4001" s="165"/>
    </row>
    <row r="4002" spans="8:12" s="176" customFormat="1">
      <c r="H4002" s="165"/>
      <c r="L4002" s="165"/>
    </row>
    <row r="4003" spans="8:12" s="176" customFormat="1">
      <c r="H4003" s="165"/>
      <c r="L4003" s="165"/>
    </row>
    <row r="4004" spans="8:12" s="176" customFormat="1">
      <c r="H4004" s="165"/>
      <c r="L4004" s="165"/>
    </row>
    <row r="4005" spans="8:12" s="176" customFormat="1">
      <c r="H4005" s="165"/>
      <c r="L4005" s="165"/>
    </row>
    <row r="4006" spans="8:12" s="176" customFormat="1">
      <c r="H4006" s="165"/>
      <c r="L4006" s="165"/>
    </row>
    <row r="4007" spans="8:12" s="176" customFormat="1">
      <c r="H4007" s="165"/>
      <c r="L4007" s="165"/>
    </row>
    <row r="4008" spans="8:12" s="176" customFormat="1">
      <c r="H4008" s="165"/>
      <c r="L4008" s="165"/>
    </row>
    <row r="4009" spans="8:12" s="176" customFormat="1">
      <c r="H4009" s="165"/>
      <c r="L4009" s="165"/>
    </row>
    <row r="4010" spans="8:12" s="176" customFormat="1">
      <c r="H4010" s="165"/>
      <c r="L4010" s="165"/>
    </row>
    <row r="4011" spans="8:12" s="176" customFormat="1">
      <c r="H4011" s="165"/>
      <c r="L4011" s="165"/>
    </row>
    <row r="4012" spans="8:12" s="176" customFormat="1">
      <c r="H4012" s="165"/>
      <c r="L4012" s="165"/>
    </row>
    <row r="4013" spans="8:12" s="176" customFormat="1">
      <c r="H4013" s="165"/>
      <c r="L4013" s="165"/>
    </row>
    <row r="4014" spans="8:12" s="176" customFormat="1">
      <c r="H4014" s="165"/>
      <c r="L4014" s="165"/>
    </row>
    <row r="4015" spans="8:12" s="176" customFormat="1">
      <c r="H4015" s="165"/>
      <c r="L4015" s="165"/>
    </row>
    <row r="4016" spans="8:12" s="176" customFormat="1">
      <c r="H4016" s="165"/>
      <c r="L4016" s="165"/>
    </row>
    <row r="4017" spans="8:12" s="176" customFormat="1">
      <c r="H4017" s="165"/>
      <c r="L4017" s="165"/>
    </row>
    <row r="4018" spans="8:12" s="176" customFormat="1">
      <c r="H4018" s="165"/>
      <c r="L4018" s="165"/>
    </row>
    <row r="4019" spans="8:12" s="176" customFormat="1">
      <c r="H4019" s="165"/>
      <c r="L4019" s="165"/>
    </row>
    <row r="4020" spans="8:12" s="176" customFormat="1">
      <c r="H4020" s="165"/>
      <c r="L4020" s="165"/>
    </row>
    <row r="4021" spans="8:12" s="176" customFormat="1">
      <c r="H4021" s="165"/>
      <c r="L4021" s="165"/>
    </row>
    <row r="4022" spans="8:12" s="176" customFormat="1">
      <c r="H4022" s="165"/>
      <c r="L4022" s="165"/>
    </row>
    <row r="4023" spans="8:12" s="176" customFormat="1">
      <c r="H4023" s="165"/>
      <c r="L4023" s="165"/>
    </row>
    <row r="4024" spans="8:12" s="176" customFormat="1">
      <c r="H4024" s="165"/>
      <c r="L4024" s="165"/>
    </row>
    <row r="4025" spans="8:12" s="176" customFormat="1">
      <c r="H4025" s="165"/>
      <c r="L4025" s="165"/>
    </row>
    <row r="4026" spans="8:12" s="176" customFormat="1">
      <c r="H4026" s="165"/>
      <c r="L4026" s="165"/>
    </row>
    <row r="4027" spans="8:12" s="176" customFormat="1">
      <c r="H4027" s="165"/>
      <c r="L4027" s="165"/>
    </row>
    <row r="4028" spans="8:12" s="176" customFormat="1">
      <c r="H4028" s="165"/>
      <c r="L4028" s="165"/>
    </row>
    <row r="4029" spans="8:12" s="176" customFormat="1">
      <c r="H4029" s="165"/>
      <c r="L4029" s="165"/>
    </row>
    <row r="4030" spans="8:12" s="176" customFormat="1">
      <c r="H4030" s="165"/>
      <c r="L4030" s="165"/>
    </row>
    <row r="4031" spans="8:12" s="176" customFormat="1">
      <c r="H4031" s="165"/>
      <c r="L4031" s="165"/>
    </row>
    <row r="4032" spans="8:12" s="176" customFormat="1">
      <c r="H4032" s="165"/>
      <c r="L4032" s="165"/>
    </row>
    <row r="4033" spans="8:12" s="176" customFormat="1">
      <c r="H4033" s="165"/>
      <c r="L4033" s="165"/>
    </row>
    <row r="4034" spans="8:12" s="176" customFormat="1">
      <c r="H4034" s="165"/>
      <c r="L4034" s="165"/>
    </row>
    <row r="4035" spans="8:12" s="176" customFormat="1">
      <c r="H4035" s="165"/>
      <c r="L4035" s="165"/>
    </row>
    <row r="4036" spans="8:12" s="176" customFormat="1">
      <c r="H4036" s="165"/>
      <c r="L4036" s="165"/>
    </row>
    <row r="4037" spans="8:12" s="176" customFormat="1">
      <c r="H4037" s="165"/>
      <c r="L4037" s="165"/>
    </row>
    <row r="4038" spans="8:12" s="176" customFormat="1">
      <c r="H4038" s="165"/>
      <c r="L4038" s="165"/>
    </row>
    <row r="4039" spans="8:12" s="176" customFormat="1">
      <c r="H4039" s="165"/>
      <c r="L4039" s="165"/>
    </row>
    <row r="4040" spans="8:12" s="176" customFormat="1">
      <c r="H4040" s="165"/>
      <c r="L4040" s="165"/>
    </row>
    <row r="4041" spans="8:12" s="176" customFormat="1">
      <c r="H4041" s="165"/>
      <c r="L4041" s="165"/>
    </row>
    <row r="4042" spans="8:12" s="176" customFormat="1">
      <c r="H4042" s="165"/>
      <c r="L4042" s="165"/>
    </row>
    <row r="4043" spans="8:12" s="176" customFormat="1">
      <c r="H4043" s="165"/>
      <c r="L4043" s="165"/>
    </row>
    <row r="4044" spans="8:12" s="176" customFormat="1">
      <c r="H4044" s="165"/>
      <c r="L4044" s="165"/>
    </row>
    <row r="4045" spans="8:12" s="176" customFormat="1">
      <c r="H4045" s="165"/>
      <c r="L4045" s="165"/>
    </row>
    <row r="4046" spans="8:12" s="176" customFormat="1">
      <c r="H4046" s="165"/>
      <c r="L4046" s="165"/>
    </row>
    <row r="4047" spans="8:12" s="176" customFormat="1">
      <c r="H4047" s="165"/>
      <c r="L4047" s="165"/>
    </row>
    <row r="4048" spans="8:12" s="176" customFormat="1">
      <c r="H4048" s="165"/>
      <c r="L4048" s="165"/>
    </row>
    <row r="4049" spans="8:12" s="176" customFormat="1">
      <c r="H4049" s="165"/>
      <c r="L4049" s="165"/>
    </row>
    <row r="4050" spans="8:12" s="176" customFormat="1">
      <c r="H4050" s="165"/>
      <c r="L4050" s="165"/>
    </row>
    <row r="4051" spans="8:12" s="176" customFormat="1">
      <c r="H4051" s="165"/>
      <c r="L4051" s="165"/>
    </row>
    <row r="4052" spans="8:12" s="176" customFormat="1">
      <c r="H4052" s="165"/>
      <c r="L4052" s="165"/>
    </row>
    <row r="4053" spans="8:12" s="176" customFormat="1">
      <c r="H4053" s="165"/>
      <c r="L4053" s="165"/>
    </row>
    <row r="4054" spans="8:12" s="176" customFormat="1">
      <c r="H4054" s="165"/>
      <c r="L4054" s="165"/>
    </row>
    <row r="4055" spans="8:12" s="176" customFormat="1">
      <c r="H4055" s="165"/>
      <c r="L4055" s="165"/>
    </row>
    <row r="4056" spans="8:12" s="176" customFormat="1">
      <c r="H4056" s="165"/>
      <c r="L4056" s="165"/>
    </row>
    <row r="4057" spans="8:12" s="176" customFormat="1">
      <c r="H4057" s="165"/>
      <c r="L4057" s="165"/>
    </row>
    <row r="4058" spans="8:12" s="176" customFormat="1">
      <c r="H4058" s="165"/>
      <c r="L4058" s="165"/>
    </row>
    <row r="4059" spans="8:12" s="176" customFormat="1">
      <c r="H4059" s="165"/>
      <c r="L4059" s="165"/>
    </row>
    <row r="4060" spans="8:12" s="176" customFormat="1">
      <c r="H4060" s="165"/>
      <c r="L4060" s="165"/>
    </row>
    <row r="4061" spans="8:12" s="176" customFormat="1">
      <c r="H4061" s="165"/>
      <c r="L4061" s="165"/>
    </row>
    <row r="4062" spans="8:12" s="176" customFormat="1">
      <c r="H4062" s="165"/>
      <c r="L4062" s="165"/>
    </row>
    <row r="4063" spans="8:12" s="176" customFormat="1">
      <c r="H4063" s="165"/>
      <c r="L4063" s="165"/>
    </row>
    <row r="4064" spans="8:12" s="176" customFormat="1">
      <c r="H4064" s="165"/>
      <c r="L4064" s="165"/>
    </row>
    <row r="4065" spans="8:12" s="176" customFormat="1">
      <c r="H4065" s="165"/>
      <c r="L4065" s="165"/>
    </row>
    <row r="4066" spans="8:12" s="176" customFormat="1">
      <c r="H4066" s="165"/>
      <c r="L4066" s="165"/>
    </row>
    <row r="4067" spans="8:12" s="176" customFormat="1">
      <c r="H4067" s="165"/>
      <c r="L4067" s="165"/>
    </row>
    <row r="4068" spans="8:12" s="176" customFormat="1">
      <c r="H4068" s="165"/>
      <c r="L4068" s="165"/>
    </row>
    <row r="4069" spans="8:12" s="176" customFormat="1">
      <c r="H4069" s="165"/>
      <c r="L4069" s="165"/>
    </row>
    <row r="4070" spans="8:12" s="176" customFormat="1">
      <c r="H4070" s="165"/>
      <c r="L4070" s="165"/>
    </row>
    <row r="4071" spans="8:12" s="176" customFormat="1">
      <c r="H4071" s="165"/>
      <c r="L4071" s="165"/>
    </row>
    <row r="4072" spans="8:12" s="176" customFormat="1">
      <c r="H4072" s="165"/>
      <c r="L4072" s="165"/>
    </row>
    <row r="4073" spans="8:12" s="176" customFormat="1">
      <c r="H4073" s="165"/>
      <c r="L4073" s="165"/>
    </row>
    <row r="4074" spans="8:12" s="176" customFormat="1">
      <c r="H4074" s="165"/>
      <c r="L4074" s="165"/>
    </row>
    <row r="4075" spans="8:12" s="176" customFormat="1">
      <c r="H4075" s="165"/>
      <c r="L4075" s="165"/>
    </row>
    <row r="4076" spans="8:12" s="176" customFormat="1">
      <c r="H4076" s="165"/>
      <c r="L4076" s="165"/>
    </row>
    <row r="4077" spans="8:12" s="176" customFormat="1">
      <c r="H4077" s="165"/>
      <c r="L4077" s="165"/>
    </row>
    <row r="4078" spans="8:12" s="176" customFormat="1">
      <c r="H4078" s="165"/>
      <c r="L4078" s="165"/>
    </row>
    <row r="4079" spans="8:12" s="176" customFormat="1">
      <c r="H4079" s="165"/>
      <c r="L4079" s="165"/>
    </row>
    <row r="4080" spans="8:12" s="176" customFormat="1">
      <c r="H4080" s="165"/>
      <c r="L4080" s="165"/>
    </row>
    <row r="4081" spans="8:12" s="176" customFormat="1">
      <c r="H4081" s="165"/>
      <c r="L4081" s="165"/>
    </row>
    <row r="4082" spans="8:12" s="176" customFormat="1">
      <c r="H4082" s="165"/>
      <c r="L4082" s="165"/>
    </row>
    <row r="4083" spans="8:12" s="176" customFormat="1">
      <c r="H4083" s="165"/>
      <c r="L4083" s="165"/>
    </row>
    <row r="4084" spans="8:12" s="176" customFormat="1">
      <c r="H4084" s="165"/>
      <c r="L4084" s="165"/>
    </row>
    <row r="4085" spans="8:12" s="176" customFormat="1">
      <c r="H4085" s="165"/>
      <c r="L4085" s="165"/>
    </row>
    <row r="4086" spans="8:12" s="176" customFormat="1">
      <c r="H4086" s="165"/>
      <c r="L4086" s="165"/>
    </row>
    <row r="4087" spans="8:12" s="176" customFormat="1">
      <c r="H4087" s="165"/>
      <c r="L4087" s="165"/>
    </row>
    <row r="4088" spans="8:12" s="176" customFormat="1">
      <c r="H4088" s="165"/>
      <c r="L4088" s="165"/>
    </row>
    <row r="4089" spans="8:12" s="176" customFormat="1">
      <c r="H4089" s="165"/>
      <c r="L4089" s="165"/>
    </row>
    <row r="4090" spans="8:12" s="176" customFormat="1">
      <c r="H4090" s="165"/>
      <c r="L4090" s="165"/>
    </row>
    <row r="4091" spans="8:12" s="176" customFormat="1">
      <c r="H4091" s="165"/>
      <c r="L4091" s="165"/>
    </row>
    <row r="4092" spans="8:12" s="176" customFormat="1">
      <c r="H4092" s="165"/>
      <c r="L4092" s="165"/>
    </row>
    <row r="4093" spans="8:12" s="176" customFormat="1">
      <c r="H4093" s="165"/>
      <c r="L4093" s="165"/>
    </row>
    <row r="4094" spans="8:12" s="176" customFormat="1">
      <c r="H4094" s="165"/>
      <c r="L4094" s="165"/>
    </row>
    <row r="4095" spans="8:12" s="176" customFormat="1">
      <c r="H4095" s="165"/>
      <c r="L4095" s="165"/>
    </row>
    <row r="4096" spans="8:12" s="176" customFormat="1">
      <c r="H4096" s="165"/>
      <c r="L4096" s="165"/>
    </row>
    <row r="4097" spans="8:12" s="176" customFormat="1">
      <c r="H4097" s="165"/>
      <c r="L4097" s="165"/>
    </row>
    <row r="4098" spans="8:12" s="176" customFormat="1">
      <c r="H4098" s="165"/>
      <c r="L4098" s="165"/>
    </row>
    <row r="4099" spans="8:12" s="176" customFormat="1">
      <c r="H4099" s="165"/>
      <c r="L4099" s="165"/>
    </row>
    <row r="4100" spans="8:12" s="176" customFormat="1">
      <c r="H4100" s="165"/>
      <c r="L4100" s="165"/>
    </row>
    <row r="4101" spans="8:12" s="176" customFormat="1">
      <c r="H4101" s="165"/>
      <c r="L4101" s="165"/>
    </row>
    <row r="4102" spans="8:12" s="176" customFormat="1">
      <c r="H4102" s="165"/>
      <c r="L4102" s="165"/>
    </row>
    <row r="4103" spans="8:12" s="176" customFormat="1">
      <c r="H4103" s="165"/>
      <c r="L4103" s="165"/>
    </row>
    <row r="4104" spans="8:12" s="176" customFormat="1">
      <c r="H4104" s="165"/>
      <c r="L4104" s="165"/>
    </row>
    <row r="4105" spans="8:12" s="176" customFormat="1">
      <c r="H4105" s="165"/>
      <c r="L4105" s="165"/>
    </row>
    <row r="4106" spans="8:12" s="176" customFormat="1">
      <c r="H4106" s="165"/>
      <c r="L4106" s="165"/>
    </row>
    <row r="4107" spans="8:12" s="176" customFormat="1">
      <c r="H4107" s="165"/>
      <c r="L4107" s="165"/>
    </row>
    <row r="4108" spans="8:12" s="176" customFormat="1">
      <c r="H4108" s="165"/>
      <c r="L4108" s="165"/>
    </row>
    <row r="4109" spans="8:12" s="176" customFormat="1">
      <c r="H4109" s="165"/>
      <c r="L4109" s="165"/>
    </row>
    <row r="4110" spans="8:12" s="176" customFormat="1">
      <c r="H4110" s="165"/>
      <c r="L4110" s="165"/>
    </row>
    <row r="4111" spans="8:12" s="176" customFormat="1">
      <c r="H4111" s="165"/>
      <c r="L4111" s="165"/>
    </row>
    <row r="4112" spans="8:12" s="176" customFormat="1">
      <c r="H4112" s="165"/>
      <c r="L4112" s="165"/>
    </row>
    <row r="4113" spans="8:12" s="176" customFormat="1">
      <c r="H4113" s="165"/>
      <c r="L4113" s="165"/>
    </row>
    <row r="4114" spans="8:12" s="176" customFormat="1">
      <c r="H4114" s="165"/>
      <c r="L4114" s="165"/>
    </row>
    <row r="4115" spans="8:12" s="176" customFormat="1">
      <c r="H4115" s="165"/>
      <c r="L4115" s="165"/>
    </row>
    <row r="4116" spans="8:12" s="176" customFormat="1">
      <c r="H4116" s="165"/>
      <c r="L4116" s="165"/>
    </row>
    <row r="4117" spans="8:12" s="176" customFormat="1">
      <c r="H4117" s="165"/>
      <c r="L4117" s="165"/>
    </row>
    <row r="4118" spans="8:12" s="176" customFormat="1">
      <c r="H4118" s="165"/>
      <c r="L4118" s="165"/>
    </row>
    <row r="4119" spans="8:12" s="176" customFormat="1">
      <c r="H4119" s="165"/>
      <c r="L4119" s="165"/>
    </row>
    <row r="4120" spans="8:12" s="176" customFormat="1">
      <c r="H4120" s="165"/>
      <c r="L4120" s="165"/>
    </row>
    <row r="4121" spans="8:12" s="176" customFormat="1">
      <c r="H4121" s="165"/>
      <c r="L4121" s="165"/>
    </row>
    <row r="4122" spans="8:12" s="176" customFormat="1">
      <c r="H4122" s="165"/>
      <c r="L4122" s="165"/>
    </row>
    <row r="4123" spans="8:12" s="176" customFormat="1">
      <c r="H4123" s="165"/>
      <c r="L4123" s="165"/>
    </row>
    <row r="4124" spans="8:12" s="176" customFormat="1">
      <c r="H4124" s="165"/>
      <c r="L4124" s="165"/>
    </row>
    <row r="4125" spans="8:12" s="176" customFormat="1">
      <c r="H4125" s="165"/>
      <c r="L4125" s="165"/>
    </row>
    <row r="4126" spans="8:12" s="176" customFormat="1">
      <c r="H4126" s="165"/>
      <c r="L4126" s="165"/>
    </row>
    <row r="4127" spans="8:12" s="176" customFormat="1">
      <c r="H4127" s="165"/>
      <c r="L4127" s="165"/>
    </row>
    <row r="4128" spans="8:12" s="176" customFormat="1">
      <c r="H4128" s="165"/>
      <c r="L4128" s="165"/>
    </row>
    <row r="4129" spans="8:12" s="176" customFormat="1">
      <c r="H4129" s="165"/>
      <c r="L4129" s="165"/>
    </row>
    <row r="4130" spans="8:12" s="176" customFormat="1">
      <c r="H4130" s="165"/>
      <c r="L4130" s="165"/>
    </row>
    <row r="4131" spans="8:12" s="176" customFormat="1">
      <c r="H4131" s="165"/>
      <c r="L4131" s="165"/>
    </row>
    <row r="4132" spans="8:12" s="176" customFormat="1">
      <c r="H4132" s="165"/>
      <c r="L4132" s="165"/>
    </row>
    <row r="4133" spans="8:12" s="176" customFormat="1">
      <c r="H4133" s="165"/>
      <c r="L4133" s="165"/>
    </row>
    <row r="4134" spans="8:12" s="176" customFormat="1">
      <c r="H4134" s="165"/>
      <c r="L4134" s="165"/>
    </row>
    <row r="4135" spans="8:12" s="176" customFormat="1">
      <c r="H4135" s="165"/>
      <c r="L4135" s="165"/>
    </row>
    <row r="4136" spans="8:12" s="176" customFormat="1">
      <c r="H4136" s="165"/>
      <c r="L4136" s="165"/>
    </row>
    <row r="4137" spans="8:12" s="176" customFormat="1">
      <c r="H4137" s="165"/>
      <c r="L4137" s="165"/>
    </row>
    <row r="4138" spans="8:12" s="176" customFormat="1">
      <c r="H4138" s="165"/>
      <c r="L4138" s="165"/>
    </row>
    <row r="4139" spans="8:12" s="176" customFormat="1">
      <c r="H4139" s="165"/>
      <c r="L4139" s="165"/>
    </row>
    <row r="4140" spans="8:12" s="176" customFormat="1">
      <c r="H4140" s="165"/>
      <c r="L4140" s="165"/>
    </row>
    <row r="4141" spans="8:12" s="176" customFormat="1">
      <c r="H4141" s="165"/>
      <c r="L4141" s="165"/>
    </row>
    <row r="4142" spans="8:12" s="176" customFormat="1">
      <c r="H4142" s="165"/>
      <c r="L4142" s="165"/>
    </row>
    <row r="4143" spans="8:12" s="176" customFormat="1">
      <c r="H4143" s="165"/>
      <c r="L4143" s="165"/>
    </row>
    <row r="4144" spans="8:12" s="176" customFormat="1">
      <c r="H4144" s="165"/>
      <c r="L4144" s="165"/>
    </row>
    <row r="4145" spans="8:12" s="176" customFormat="1">
      <c r="H4145" s="165"/>
      <c r="L4145" s="165"/>
    </row>
    <row r="4146" spans="8:12" s="176" customFormat="1">
      <c r="H4146" s="165"/>
      <c r="L4146" s="165"/>
    </row>
    <row r="4147" spans="8:12" s="176" customFormat="1">
      <c r="H4147" s="165"/>
      <c r="L4147" s="165"/>
    </row>
    <row r="4148" spans="8:12" s="176" customFormat="1">
      <c r="H4148" s="165"/>
      <c r="L4148" s="165"/>
    </row>
    <row r="4149" spans="8:12" s="176" customFormat="1">
      <c r="H4149" s="165"/>
      <c r="L4149" s="165"/>
    </row>
    <row r="4150" spans="8:12" s="176" customFormat="1">
      <c r="H4150" s="165"/>
      <c r="L4150" s="165"/>
    </row>
    <row r="4151" spans="8:12" s="176" customFormat="1">
      <c r="H4151" s="165"/>
      <c r="L4151" s="165"/>
    </row>
    <row r="4152" spans="8:12" s="176" customFormat="1">
      <c r="H4152" s="165"/>
      <c r="L4152" s="165"/>
    </row>
    <row r="4153" spans="8:12" s="176" customFormat="1">
      <c r="H4153" s="165"/>
      <c r="L4153" s="165"/>
    </row>
    <row r="4154" spans="8:12" s="176" customFormat="1">
      <c r="H4154" s="165"/>
      <c r="L4154" s="165"/>
    </row>
    <row r="4155" spans="8:12" s="176" customFormat="1">
      <c r="H4155" s="165"/>
      <c r="L4155" s="165"/>
    </row>
    <row r="4156" spans="8:12" s="176" customFormat="1">
      <c r="H4156" s="165"/>
      <c r="L4156" s="165"/>
    </row>
    <row r="4157" spans="8:12" s="176" customFormat="1">
      <c r="H4157" s="165"/>
      <c r="L4157" s="165"/>
    </row>
    <row r="4158" spans="8:12" s="176" customFormat="1">
      <c r="H4158" s="165"/>
      <c r="L4158" s="165"/>
    </row>
    <row r="4159" spans="8:12" s="176" customFormat="1">
      <c r="H4159" s="165"/>
      <c r="L4159" s="165"/>
    </row>
    <row r="4160" spans="8:12" s="176" customFormat="1">
      <c r="H4160" s="165"/>
      <c r="L4160" s="165"/>
    </row>
    <row r="4161" spans="8:12" s="176" customFormat="1">
      <c r="H4161" s="165"/>
      <c r="L4161" s="165"/>
    </row>
    <row r="4162" spans="8:12" s="176" customFormat="1">
      <c r="H4162" s="165"/>
      <c r="L4162" s="165"/>
    </row>
    <row r="4163" spans="8:12" s="176" customFormat="1">
      <c r="H4163" s="165"/>
      <c r="L4163" s="165"/>
    </row>
    <row r="4164" spans="8:12" s="176" customFormat="1">
      <c r="H4164" s="165"/>
      <c r="L4164" s="165"/>
    </row>
    <row r="4165" spans="8:12" s="176" customFormat="1">
      <c r="H4165" s="165"/>
      <c r="L4165" s="165"/>
    </row>
    <row r="4166" spans="8:12" s="176" customFormat="1">
      <c r="H4166" s="165"/>
      <c r="L4166" s="165"/>
    </row>
    <row r="4167" spans="8:12" s="176" customFormat="1">
      <c r="H4167" s="165"/>
      <c r="L4167" s="165"/>
    </row>
    <row r="4168" spans="8:12" s="176" customFormat="1">
      <c r="H4168" s="165"/>
      <c r="L4168" s="165"/>
    </row>
    <row r="4169" spans="8:12" s="176" customFormat="1">
      <c r="H4169" s="165"/>
      <c r="L4169" s="165"/>
    </row>
    <row r="4170" spans="8:12" s="176" customFormat="1">
      <c r="H4170" s="165"/>
      <c r="L4170" s="165"/>
    </row>
    <row r="4171" spans="8:12" s="176" customFormat="1">
      <c r="H4171" s="165"/>
      <c r="L4171" s="165"/>
    </row>
    <row r="4172" spans="8:12" s="176" customFormat="1">
      <c r="H4172" s="165"/>
      <c r="L4172" s="165"/>
    </row>
    <row r="4173" spans="8:12" s="176" customFormat="1">
      <c r="H4173" s="165"/>
      <c r="L4173" s="165"/>
    </row>
    <row r="4174" spans="8:12" s="176" customFormat="1">
      <c r="H4174" s="165"/>
      <c r="L4174" s="165"/>
    </row>
    <row r="4175" spans="8:12" s="176" customFormat="1">
      <c r="H4175" s="165"/>
      <c r="L4175" s="165"/>
    </row>
    <row r="4176" spans="8:12" s="176" customFormat="1">
      <c r="H4176" s="165"/>
      <c r="L4176" s="165"/>
    </row>
    <row r="4177" spans="8:12" s="176" customFormat="1">
      <c r="H4177" s="165"/>
      <c r="L4177" s="165"/>
    </row>
    <row r="4178" spans="8:12" s="176" customFormat="1">
      <c r="H4178" s="165"/>
      <c r="L4178" s="165"/>
    </row>
    <row r="4179" spans="8:12" s="176" customFormat="1">
      <c r="H4179" s="165"/>
      <c r="L4179" s="165"/>
    </row>
    <row r="4180" spans="8:12" s="176" customFormat="1">
      <c r="H4180" s="165"/>
      <c r="L4180" s="165"/>
    </row>
    <row r="4181" spans="8:12" s="176" customFormat="1">
      <c r="H4181" s="165"/>
      <c r="L4181" s="165"/>
    </row>
    <row r="4182" spans="8:12" s="176" customFormat="1">
      <c r="H4182" s="165"/>
      <c r="L4182" s="165"/>
    </row>
    <row r="4183" spans="8:12" s="176" customFormat="1">
      <c r="H4183" s="165"/>
      <c r="L4183" s="165"/>
    </row>
    <row r="4184" spans="8:12" s="176" customFormat="1">
      <c r="H4184" s="165"/>
      <c r="L4184" s="165"/>
    </row>
    <row r="4185" spans="8:12" s="176" customFormat="1">
      <c r="H4185" s="165"/>
      <c r="L4185" s="165"/>
    </row>
    <row r="4186" spans="8:12" s="176" customFormat="1">
      <c r="H4186" s="165"/>
      <c r="L4186" s="165"/>
    </row>
    <row r="4187" spans="8:12" s="176" customFormat="1">
      <c r="H4187" s="165"/>
      <c r="L4187" s="165"/>
    </row>
    <row r="4188" spans="8:12" s="176" customFormat="1">
      <c r="H4188" s="165"/>
      <c r="L4188" s="165"/>
    </row>
    <row r="4189" spans="8:12" s="176" customFormat="1">
      <c r="H4189" s="165"/>
      <c r="L4189" s="165"/>
    </row>
    <row r="4190" spans="8:12" s="176" customFormat="1">
      <c r="H4190" s="165"/>
      <c r="L4190" s="165"/>
    </row>
    <row r="4191" spans="8:12" s="176" customFormat="1">
      <c r="H4191" s="165"/>
      <c r="L4191" s="165"/>
    </row>
    <row r="4192" spans="8:12" s="176" customFormat="1">
      <c r="H4192" s="165"/>
      <c r="L4192" s="165"/>
    </row>
    <row r="4193" spans="8:12" s="176" customFormat="1">
      <c r="H4193" s="165"/>
      <c r="L4193" s="165"/>
    </row>
    <row r="4194" spans="8:12" s="176" customFormat="1">
      <c r="H4194" s="165"/>
      <c r="L4194" s="165"/>
    </row>
    <row r="4195" spans="8:12" s="176" customFormat="1">
      <c r="H4195" s="165"/>
      <c r="L4195" s="165"/>
    </row>
    <row r="4196" spans="8:12" s="176" customFormat="1">
      <c r="H4196" s="165"/>
      <c r="L4196" s="165"/>
    </row>
    <row r="4197" spans="8:12" s="176" customFormat="1">
      <c r="H4197" s="165"/>
      <c r="L4197" s="165"/>
    </row>
    <row r="4198" spans="8:12" s="176" customFormat="1">
      <c r="H4198" s="165"/>
      <c r="L4198" s="165"/>
    </row>
    <row r="4199" spans="8:12" s="176" customFormat="1">
      <c r="H4199" s="165"/>
      <c r="L4199" s="165"/>
    </row>
    <row r="4200" spans="8:12" s="176" customFormat="1">
      <c r="H4200" s="165"/>
      <c r="L4200" s="165"/>
    </row>
    <row r="4201" spans="8:12" s="176" customFormat="1">
      <c r="H4201" s="165"/>
      <c r="L4201" s="165"/>
    </row>
    <row r="4202" spans="8:12" s="176" customFormat="1">
      <c r="H4202" s="165"/>
      <c r="L4202" s="165"/>
    </row>
    <row r="4203" spans="8:12" s="176" customFormat="1">
      <c r="H4203" s="165"/>
      <c r="L4203" s="165"/>
    </row>
    <row r="4204" spans="8:12" s="176" customFormat="1">
      <c r="H4204" s="165"/>
      <c r="L4204" s="165"/>
    </row>
    <row r="4205" spans="8:12" s="176" customFormat="1">
      <c r="H4205" s="165"/>
      <c r="L4205" s="165"/>
    </row>
    <row r="4206" spans="8:12" s="176" customFormat="1">
      <c r="H4206" s="165"/>
      <c r="L4206" s="165"/>
    </row>
    <row r="4207" spans="8:12" s="176" customFormat="1">
      <c r="H4207" s="165"/>
      <c r="L4207" s="165"/>
    </row>
    <row r="4208" spans="8:12" s="176" customFormat="1">
      <c r="H4208" s="165"/>
      <c r="L4208" s="165"/>
    </row>
    <row r="4209" spans="8:12" s="176" customFormat="1">
      <c r="H4209" s="165"/>
      <c r="L4209" s="165"/>
    </row>
    <row r="4210" spans="8:12" s="176" customFormat="1">
      <c r="H4210" s="165"/>
      <c r="L4210" s="165"/>
    </row>
    <row r="4211" spans="8:12" s="176" customFormat="1">
      <c r="H4211" s="165"/>
      <c r="L4211" s="165"/>
    </row>
    <row r="4212" spans="8:12" s="176" customFormat="1">
      <c r="H4212" s="165"/>
      <c r="L4212" s="165"/>
    </row>
    <row r="4213" spans="8:12" s="176" customFormat="1">
      <c r="H4213" s="165"/>
      <c r="L4213" s="165"/>
    </row>
    <row r="4214" spans="8:12" s="176" customFormat="1">
      <c r="H4214" s="165"/>
      <c r="L4214" s="165"/>
    </row>
    <row r="4215" spans="8:12" s="176" customFormat="1">
      <c r="H4215" s="165"/>
      <c r="L4215" s="165"/>
    </row>
    <row r="4216" spans="8:12" s="176" customFormat="1">
      <c r="H4216" s="165"/>
      <c r="L4216" s="165"/>
    </row>
    <row r="4217" spans="8:12" s="176" customFormat="1">
      <c r="H4217" s="165"/>
      <c r="L4217" s="165"/>
    </row>
    <row r="4218" spans="8:12" s="176" customFormat="1">
      <c r="H4218" s="165"/>
      <c r="L4218" s="165"/>
    </row>
    <row r="4219" spans="8:12" s="176" customFormat="1">
      <c r="H4219" s="165"/>
      <c r="L4219" s="165"/>
    </row>
    <row r="4220" spans="8:12" s="176" customFormat="1">
      <c r="H4220" s="165"/>
      <c r="L4220" s="165"/>
    </row>
    <row r="4221" spans="8:12" s="176" customFormat="1">
      <c r="H4221" s="165"/>
      <c r="L4221" s="165"/>
    </row>
    <row r="4222" spans="8:12" s="176" customFormat="1">
      <c r="H4222" s="165"/>
      <c r="L4222" s="165"/>
    </row>
    <row r="4223" spans="8:12" s="176" customFormat="1">
      <c r="H4223" s="165"/>
      <c r="L4223" s="165"/>
    </row>
    <row r="4224" spans="8:12" s="176" customFormat="1">
      <c r="H4224" s="165"/>
      <c r="L4224" s="165"/>
    </row>
    <row r="4225" spans="8:12" s="176" customFormat="1">
      <c r="H4225" s="165"/>
      <c r="L4225" s="165"/>
    </row>
    <row r="4226" spans="8:12" s="176" customFormat="1">
      <c r="H4226" s="165"/>
      <c r="L4226" s="165"/>
    </row>
    <row r="4227" spans="8:12" s="176" customFormat="1">
      <c r="H4227" s="165"/>
      <c r="L4227" s="165"/>
    </row>
    <row r="4228" spans="8:12" s="176" customFormat="1">
      <c r="H4228" s="165"/>
      <c r="L4228" s="165"/>
    </row>
    <row r="4229" spans="8:12" s="176" customFormat="1">
      <c r="H4229" s="165"/>
      <c r="L4229" s="165"/>
    </row>
    <row r="4230" spans="8:12" s="176" customFormat="1">
      <c r="H4230" s="165"/>
      <c r="L4230" s="165"/>
    </row>
    <row r="4231" spans="8:12" s="176" customFormat="1">
      <c r="H4231" s="165"/>
      <c r="L4231" s="165"/>
    </row>
    <row r="4232" spans="8:12" s="176" customFormat="1">
      <c r="H4232" s="165"/>
      <c r="L4232" s="165"/>
    </row>
    <row r="4233" spans="8:12" s="176" customFormat="1">
      <c r="H4233" s="165"/>
      <c r="L4233" s="165"/>
    </row>
    <row r="4234" spans="8:12" s="176" customFormat="1">
      <c r="H4234" s="165"/>
      <c r="L4234" s="165"/>
    </row>
    <row r="4235" spans="8:12" s="176" customFormat="1">
      <c r="H4235" s="165"/>
      <c r="L4235" s="165"/>
    </row>
    <row r="4236" spans="8:12" s="176" customFormat="1">
      <c r="H4236" s="165"/>
      <c r="L4236" s="165"/>
    </row>
    <row r="4237" spans="8:12" s="176" customFormat="1">
      <c r="H4237" s="165"/>
      <c r="L4237" s="165"/>
    </row>
    <row r="4238" spans="8:12" s="176" customFormat="1">
      <c r="H4238" s="165"/>
      <c r="L4238" s="165"/>
    </row>
    <row r="4239" spans="8:12" s="176" customFormat="1">
      <c r="H4239" s="165"/>
      <c r="L4239" s="165"/>
    </row>
    <row r="4240" spans="8:12" s="176" customFormat="1">
      <c r="H4240" s="165"/>
      <c r="L4240" s="165"/>
    </row>
    <row r="4241" spans="8:12" s="176" customFormat="1">
      <c r="H4241" s="165"/>
      <c r="L4241" s="165"/>
    </row>
    <row r="4242" spans="8:12" s="176" customFormat="1">
      <c r="H4242" s="165"/>
      <c r="L4242" s="165"/>
    </row>
    <row r="4243" spans="8:12" s="176" customFormat="1">
      <c r="H4243" s="165"/>
      <c r="L4243" s="165"/>
    </row>
    <row r="4244" spans="8:12" s="176" customFormat="1">
      <c r="H4244" s="165"/>
      <c r="L4244" s="165"/>
    </row>
    <row r="4245" spans="8:12" s="176" customFormat="1">
      <c r="H4245" s="165"/>
      <c r="L4245" s="165"/>
    </row>
    <row r="4246" spans="8:12" s="176" customFormat="1">
      <c r="H4246" s="165"/>
      <c r="L4246" s="165"/>
    </row>
    <row r="4247" spans="8:12" s="176" customFormat="1">
      <c r="H4247" s="165"/>
      <c r="L4247" s="165"/>
    </row>
    <row r="4248" spans="8:12" s="176" customFormat="1">
      <c r="H4248" s="165"/>
      <c r="L4248" s="165"/>
    </row>
    <row r="4249" spans="8:12" s="176" customFormat="1">
      <c r="H4249" s="165"/>
      <c r="L4249" s="165"/>
    </row>
    <row r="4250" spans="8:12" s="176" customFormat="1">
      <c r="H4250" s="165"/>
      <c r="L4250" s="165"/>
    </row>
    <row r="4251" spans="8:12" s="176" customFormat="1">
      <c r="H4251" s="165"/>
      <c r="L4251" s="165"/>
    </row>
    <row r="4252" spans="8:12" s="176" customFormat="1">
      <c r="H4252" s="165"/>
      <c r="L4252" s="165"/>
    </row>
    <row r="4253" spans="8:12" s="176" customFormat="1">
      <c r="H4253" s="165"/>
      <c r="L4253" s="165"/>
    </row>
    <row r="4254" spans="8:12" s="176" customFormat="1">
      <c r="H4254" s="165"/>
      <c r="L4254" s="165"/>
    </row>
    <row r="4255" spans="8:12" s="176" customFormat="1">
      <c r="H4255" s="165"/>
      <c r="L4255" s="165"/>
    </row>
    <row r="4256" spans="8:12" s="176" customFormat="1">
      <c r="H4256" s="165"/>
      <c r="L4256" s="165"/>
    </row>
    <row r="4257" spans="8:12" s="176" customFormat="1">
      <c r="H4257" s="165"/>
      <c r="L4257" s="165"/>
    </row>
    <row r="4258" spans="8:12" s="176" customFormat="1">
      <c r="H4258" s="165"/>
      <c r="L4258" s="165"/>
    </row>
    <row r="4259" spans="8:12" s="176" customFormat="1">
      <c r="H4259" s="165"/>
      <c r="L4259" s="165"/>
    </row>
    <row r="4260" spans="8:12" s="176" customFormat="1">
      <c r="H4260" s="165"/>
      <c r="L4260" s="165"/>
    </row>
    <row r="4261" spans="8:12" s="176" customFormat="1">
      <c r="H4261" s="165"/>
      <c r="L4261" s="165"/>
    </row>
    <row r="4262" spans="8:12" s="176" customFormat="1">
      <c r="H4262" s="165"/>
      <c r="L4262" s="165"/>
    </row>
    <row r="4263" spans="8:12" s="176" customFormat="1">
      <c r="H4263" s="165"/>
      <c r="L4263" s="165"/>
    </row>
    <row r="4264" spans="8:12" s="176" customFormat="1">
      <c r="H4264" s="165"/>
      <c r="L4264" s="165"/>
    </row>
    <row r="4265" spans="8:12" s="176" customFormat="1">
      <c r="H4265" s="165"/>
      <c r="L4265" s="165"/>
    </row>
    <row r="4266" spans="8:12" s="176" customFormat="1">
      <c r="H4266" s="165"/>
      <c r="L4266" s="165"/>
    </row>
    <row r="4267" spans="8:12" s="176" customFormat="1">
      <c r="H4267" s="165"/>
      <c r="L4267" s="165"/>
    </row>
    <row r="4268" spans="8:12" s="176" customFormat="1">
      <c r="H4268" s="165"/>
      <c r="L4268" s="165"/>
    </row>
    <row r="4269" spans="8:12" s="176" customFormat="1">
      <c r="H4269" s="165"/>
      <c r="L4269" s="165"/>
    </row>
    <row r="4270" spans="8:12" s="176" customFormat="1">
      <c r="H4270" s="165"/>
      <c r="L4270" s="165"/>
    </row>
    <row r="4271" spans="8:12" s="176" customFormat="1">
      <c r="H4271" s="165"/>
      <c r="L4271" s="165"/>
    </row>
    <row r="4272" spans="8:12" s="176" customFormat="1">
      <c r="H4272" s="165"/>
      <c r="L4272" s="165"/>
    </row>
    <row r="4273" spans="8:12" s="176" customFormat="1">
      <c r="H4273" s="165"/>
      <c r="L4273" s="165"/>
    </row>
    <row r="4274" spans="8:12" s="176" customFormat="1">
      <c r="H4274" s="165"/>
      <c r="L4274" s="165"/>
    </row>
    <row r="4275" spans="8:12" s="176" customFormat="1">
      <c r="H4275" s="165"/>
      <c r="L4275" s="165"/>
    </row>
    <row r="4276" spans="8:12" s="176" customFormat="1">
      <c r="H4276" s="165"/>
      <c r="L4276" s="165"/>
    </row>
    <row r="4277" spans="8:12" s="176" customFormat="1">
      <c r="H4277" s="165"/>
      <c r="L4277" s="165"/>
    </row>
    <row r="4278" spans="8:12" s="176" customFormat="1">
      <c r="H4278" s="165"/>
      <c r="L4278" s="165"/>
    </row>
    <row r="4279" spans="8:12" s="176" customFormat="1">
      <c r="H4279" s="165"/>
      <c r="L4279" s="165"/>
    </row>
    <row r="4280" spans="8:12" s="176" customFormat="1">
      <c r="H4280" s="165"/>
      <c r="L4280" s="165"/>
    </row>
    <row r="4281" spans="8:12" s="176" customFormat="1">
      <c r="H4281" s="165"/>
      <c r="L4281" s="165"/>
    </row>
    <row r="4282" spans="8:12" s="176" customFormat="1">
      <c r="H4282" s="165"/>
      <c r="L4282" s="165"/>
    </row>
    <row r="4283" spans="8:12" s="176" customFormat="1">
      <c r="H4283" s="165"/>
      <c r="L4283" s="165"/>
    </row>
    <row r="4284" spans="8:12" s="176" customFormat="1">
      <c r="H4284" s="165"/>
      <c r="L4284" s="165"/>
    </row>
    <row r="4285" spans="8:12" s="176" customFormat="1">
      <c r="H4285" s="165"/>
      <c r="L4285" s="165"/>
    </row>
    <row r="4286" spans="8:12" s="176" customFormat="1">
      <c r="H4286" s="165"/>
      <c r="L4286" s="165"/>
    </row>
    <row r="4287" spans="8:12" s="176" customFormat="1">
      <c r="H4287" s="165"/>
      <c r="L4287" s="165"/>
    </row>
    <row r="4288" spans="8:12" s="176" customFormat="1">
      <c r="H4288" s="165"/>
      <c r="L4288" s="165"/>
    </row>
    <row r="4289" spans="8:12" s="176" customFormat="1">
      <c r="H4289" s="165"/>
      <c r="L4289" s="165"/>
    </row>
    <row r="4290" spans="8:12" s="176" customFormat="1">
      <c r="H4290" s="165"/>
      <c r="L4290" s="165"/>
    </row>
    <row r="4291" spans="8:12" s="176" customFormat="1">
      <c r="H4291" s="165"/>
      <c r="L4291" s="165"/>
    </row>
    <row r="4292" spans="8:12" s="176" customFormat="1">
      <c r="H4292" s="165"/>
      <c r="L4292" s="165"/>
    </row>
    <row r="4293" spans="8:12" s="176" customFormat="1">
      <c r="H4293" s="165"/>
      <c r="L4293" s="165"/>
    </row>
    <row r="4294" spans="8:12" s="176" customFormat="1">
      <c r="H4294" s="165"/>
      <c r="L4294" s="165"/>
    </row>
    <row r="4295" spans="8:12" s="176" customFormat="1">
      <c r="H4295" s="165"/>
      <c r="L4295" s="165"/>
    </row>
    <row r="4296" spans="8:12" s="176" customFormat="1">
      <c r="H4296" s="165"/>
      <c r="L4296" s="165"/>
    </row>
    <row r="4297" spans="8:12" s="176" customFormat="1">
      <c r="H4297" s="165"/>
      <c r="L4297" s="165"/>
    </row>
    <row r="4298" spans="8:12" s="176" customFormat="1">
      <c r="H4298" s="165"/>
      <c r="L4298" s="165"/>
    </row>
    <row r="4299" spans="8:12" s="176" customFormat="1">
      <c r="H4299" s="165"/>
      <c r="L4299" s="165"/>
    </row>
    <row r="4300" spans="8:12" s="176" customFormat="1">
      <c r="H4300" s="165"/>
      <c r="L4300" s="165"/>
    </row>
    <row r="4301" spans="8:12" s="176" customFormat="1">
      <c r="H4301" s="165"/>
      <c r="L4301" s="165"/>
    </row>
    <row r="4302" spans="8:12" s="176" customFormat="1">
      <c r="H4302" s="165"/>
      <c r="L4302" s="165"/>
    </row>
    <row r="4303" spans="8:12" s="176" customFormat="1">
      <c r="H4303" s="165"/>
      <c r="L4303" s="165"/>
    </row>
    <row r="4304" spans="8:12" s="176" customFormat="1">
      <c r="H4304" s="165"/>
      <c r="L4304" s="165"/>
    </row>
    <row r="4305" spans="8:12" s="176" customFormat="1">
      <c r="H4305" s="165"/>
      <c r="L4305" s="165"/>
    </row>
    <row r="4306" spans="8:12" s="176" customFormat="1">
      <c r="H4306" s="165"/>
      <c r="L4306" s="165"/>
    </row>
    <row r="4307" spans="8:12" s="176" customFormat="1">
      <c r="H4307" s="165"/>
      <c r="L4307" s="165"/>
    </row>
    <row r="4308" spans="8:12" s="176" customFormat="1">
      <c r="H4308" s="165"/>
      <c r="L4308" s="165"/>
    </row>
    <row r="4309" spans="8:12" s="176" customFormat="1">
      <c r="H4309" s="165"/>
      <c r="L4309" s="165"/>
    </row>
    <row r="4310" spans="8:12" s="176" customFormat="1">
      <c r="H4310" s="165"/>
      <c r="L4310" s="165"/>
    </row>
    <row r="4311" spans="8:12" s="176" customFormat="1">
      <c r="H4311" s="165"/>
      <c r="L4311" s="165"/>
    </row>
    <row r="4312" spans="8:12" s="176" customFormat="1">
      <c r="H4312" s="165"/>
      <c r="L4312" s="165"/>
    </row>
    <row r="4313" spans="8:12" s="176" customFormat="1">
      <c r="H4313" s="165"/>
      <c r="L4313" s="165"/>
    </row>
    <row r="4314" spans="8:12" s="176" customFormat="1">
      <c r="H4314" s="165"/>
      <c r="L4314" s="165"/>
    </row>
    <row r="4315" spans="8:12" s="176" customFormat="1">
      <c r="H4315" s="165"/>
      <c r="L4315" s="165"/>
    </row>
    <row r="4316" spans="8:12" s="176" customFormat="1">
      <c r="H4316" s="165"/>
      <c r="L4316" s="165"/>
    </row>
    <row r="4317" spans="8:12" s="176" customFormat="1">
      <c r="H4317" s="165"/>
      <c r="L4317" s="165"/>
    </row>
    <row r="4318" spans="8:12" s="176" customFormat="1">
      <c r="H4318" s="165"/>
      <c r="L4318" s="165"/>
    </row>
    <row r="4319" spans="8:12" s="176" customFormat="1">
      <c r="H4319" s="165"/>
      <c r="L4319" s="165"/>
    </row>
    <row r="4320" spans="8:12" s="176" customFormat="1">
      <c r="H4320" s="165"/>
      <c r="L4320" s="165"/>
    </row>
    <row r="4321" spans="8:12" s="176" customFormat="1">
      <c r="H4321" s="165"/>
      <c r="L4321" s="165"/>
    </row>
    <row r="4322" spans="8:12" s="176" customFormat="1">
      <c r="H4322" s="165"/>
      <c r="L4322" s="165"/>
    </row>
    <row r="4323" spans="8:12" s="176" customFormat="1">
      <c r="H4323" s="165"/>
      <c r="L4323" s="165"/>
    </row>
    <row r="4324" spans="8:12" s="176" customFormat="1">
      <c r="H4324" s="165"/>
      <c r="L4324" s="165"/>
    </row>
    <row r="4325" spans="8:12" s="176" customFormat="1">
      <c r="H4325" s="165"/>
      <c r="L4325" s="165"/>
    </row>
    <row r="4326" spans="8:12" s="176" customFormat="1">
      <c r="H4326" s="165"/>
      <c r="L4326" s="165"/>
    </row>
    <row r="4327" spans="8:12" s="176" customFormat="1">
      <c r="H4327" s="165"/>
      <c r="L4327" s="165"/>
    </row>
    <row r="4328" spans="8:12" s="176" customFormat="1">
      <c r="H4328" s="165"/>
      <c r="L4328" s="165"/>
    </row>
    <row r="4329" spans="8:12" s="176" customFormat="1">
      <c r="H4329" s="165"/>
      <c r="L4329" s="165"/>
    </row>
    <row r="4330" spans="8:12" s="176" customFormat="1">
      <c r="H4330" s="165"/>
      <c r="L4330" s="165"/>
    </row>
    <row r="4331" spans="8:12" s="176" customFormat="1">
      <c r="H4331" s="165"/>
      <c r="L4331" s="165"/>
    </row>
    <row r="4332" spans="8:12" s="176" customFormat="1">
      <c r="H4332" s="165"/>
      <c r="L4332" s="165"/>
    </row>
    <row r="4333" spans="8:12" s="176" customFormat="1">
      <c r="H4333" s="165"/>
      <c r="L4333" s="165"/>
    </row>
    <row r="4334" spans="8:12" s="176" customFormat="1">
      <c r="H4334" s="165"/>
      <c r="L4334" s="165"/>
    </row>
    <row r="4335" spans="8:12" s="176" customFormat="1">
      <c r="H4335" s="165"/>
      <c r="L4335" s="165"/>
    </row>
    <row r="4336" spans="8:12" s="176" customFormat="1">
      <c r="H4336" s="165"/>
      <c r="L4336" s="165"/>
    </row>
    <row r="4337" spans="8:12" s="176" customFormat="1">
      <c r="H4337" s="165"/>
      <c r="L4337" s="165"/>
    </row>
    <row r="4338" spans="8:12" s="176" customFormat="1">
      <c r="H4338" s="165"/>
      <c r="L4338" s="165"/>
    </row>
    <row r="4339" spans="8:12" s="176" customFormat="1">
      <c r="H4339" s="165"/>
      <c r="L4339" s="165"/>
    </row>
    <row r="4340" spans="8:12" s="176" customFormat="1">
      <c r="H4340" s="165"/>
      <c r="L4340" s="165"/>
    </row>
    <row r="4341" spans="8:12" s="176" customFormat="1">
      <c r="H4341" s="165"/>
      <c r="L4341" s="165"/>
    </row>
    <row r="4342" spans="8:12" s="176" customFormat="1">
      <c r="H4342" s="165"/>
      <c r="L4342" s="165"/>
    </row>
    <row r="4343" spans="8:12" s="176" customFormat="1">
      <c r="H4343" s="165"/>
      <c r="L4343" s="165"/>
    </row>
    <row r="4344" spans="8:12" s="176" customFormat="1">
      <c r="H4344" s="165"/>
      <c r="L4344" s="165"/>
    </row>
    <row r="4345" spans="8:12" s="176" customFormat="1">
      <c r="H4345" s="165"/>
      <c r="L4345" s="165"/>
    </row>
    <row r="4346" spans="8:12" s="176" customFormat="1">
      <c r="H4346" s="165"/>
      <c r="L4346" s="165"/>
    </row>
    <row r="4347" spans="8:12" s="176" customFormat="1">
      <c r="H4347" s="165"/>
      <c r="L4347" s="165"/>
    </row>
    <row r="4348" spans="8:12" s="176" customFormat="1">
      <c r="H4348" s="165"/>
      <c r="L4348" s="165"/>
    </row>
    <row r="4349" spans="8:12" s="176" customFormat="1">
      <c r="H4349" s="165"/>
      <c r="L4349" s="165"/>
    </row>
    <row r="4350" spans="8:12" s="176" customFormat="1">
      <c r="H4350" s="165"/>
      <c r="L4350" s="165"/>
    </row>
    <row r="4351" spans="8:12" s="176" customFormat="1">
      <c r="H4351" s="165"/>
      <c r="L4351" s="165"/>
    </row>
    <row r="4352" spans="8:12" s="176" customFormat="1">
      <c r="H4352" s="165"/>
      <c r="L4352" s="165"/>
    </row>
    <row r="4353" spans="8:12" s="176" customFormat="1">
      <c r="H4353" s="165"/>
      <c r="L4353" s="165"/>
    </row>
    <row r="4354" spans="8:12" s="176" customFormat="1">
      <c r="H4354" s="165"/>
      <c r="L4354" s="165"/>
    </row>
    <row r="4355" spans="8:12" s="176" customFormat="1">
      <c r="H4355" s="165"/>
      <c r="L4355" s="165"/>
    </row>
    <row r="4356" spans="8:12" s="176" customFormat="1">
      <c r="H4356" s="165"/>
      <c r="L4356" s="165"/>
    </row>
    <row r="4357" spans="8:12" s="176" customFormat="1">
      <c r="H4357" s="165"/>
      <c r="L4357" s="165"/>
    </row>
    <row r="4358" spans="8:12" s="176" customFormat="1">
      <c r="H4358" s="165"/>
      <c r="L4358" s="165"/>
    </row>
    <row r="4359" spans="8:12" s="176" customFormat="1">
      <c r="H4359" s="165"/>
      <c r="L4359" s="165"/>
    </row>
    <row r="4360" spans="8:12" s="176" customFormat="1">
      <c r="H4360" s="165"/>
      <c r="L4360" s="165"/>
    </row>
    <row r="4361" spans="8:12" s="176" customFormat="1">
      <c r="H4361" s="165"/>
      <c r="L4361" s="165"/>
    </row>
    <row r="4362" spans="8:12" s="176" customFormat="1">
      <c r="H4362" s="165"/>
      <c r="L4362" s="165"/>
    </row>
    <row r="4363" spans="8:12" s="176" customFormat="1">
      <c r="H4363" s="165"/>
      <c r="L4363" s="165"/>
    </row>
    <row r="4364" spans="8:12" s="176" customFormat="1">
      <c r="H4364" s="165"/>
      <c r="L4364" s="165"/>
    </row>
    <row r="4365" spans="8:12" s="176" customFormat="1">
      <c r="H4365" s="165"/>
      <c r="L4365" s="165"/>
    </row>
    <row r="4366" spans="8:12" s="176" customFormat="1">
      <c r="H4366" s="165"/>
      <c r="L4366" s="165"/>
    </row>
    <row r="4367" spans="8:12" s="176" customFormat="1">
      <c r="H4367" s="165"/>
      <c r="L4367" s="165"/>
    </row>
    <row r="4368" spans="8:12" s="176" customFormat="1">
      <c r="H4368" s="165"/>
      <c r="L4368" s="165"/>
    </row>
    <row r="4369" spans="8:12" s="176" customFormat="1">
      <c r="H4369" s="165"/>
      <c r="L4369" s="165"/>
    </row>
    <row r="4370" spans="8:12" s="176" customFormat="1">
      <c r="H4370" s="165"/>
      <c r="L4370" s="165"/>
    </row>
    <row r="4371" spans="8:12" s="176" customFormat="1">
      <c r="H4371" s="165"/>
      <c r="L4371" s="165"/>
    </row>
    <row r="4372" spans="8:12" s="176" customFormat="1">
      <c r="H4372" s="165"/>
      <c r="L4372" s="165"/>
    </row>
    <row r="4373" spans="8:12" s="176" customFormat="1">
      <c r="H4373" s="165"/>
      <c r="L4373" s="165"/>
    </row>
    <row r="4374" spans="8:12" s="176" customFormat="1">
      <c r="H4374" s="165"/>
      <c r="L4374" s="165"/>
    </row>
    <row r="4375" spans="8:12" s="176" customFormat="1">
      <c r="H4375" s="165"/>
      <c r="L4375" s="165"/>
    </row>
    <row r="4376" spans="8:12" s="176" customFormat="1">
      <c r="H4376" s="165"/>
      <c r="L4376" s="165"/>
    </row>
    <row r="4377" spans="8:12" s="176" customFormat="1">
      <c r="H4377" s="165"/>
      <c r="L4377" s="165"/>
    </row>
    <row r="4378" spans="8:12" s="176" customFormat="1">
      <c r="H4378" s="165"/>
      <c r="L4378" s="165"/>
    </row>
    <row r="4379" spans="8:12" s="176" customFormat="1">
      <c r="H4379" s="165"/>
      <c r="L4379" s="165"/>
    </row>
    <row r="4380" spans="8:12" s="176" customFormat="1">
      <c r="H4380" s="165"/>
      <c r="L4380" s="165"/>
    </row>
    <row r="4381" spans="8:12" s="176" customFormat="1">
      <c r="H4381" s="165"/>
      <c r="L4381" s="165"/>
    </row>
    <row r="4382" spans="8:12" s="176" customFormat="1">
      <c r="H4382" s="165"/>
      <c r="L4382" s="165"/>
    </row>
    <row r="4383" spans="8:12" s="176" customFormat="1">
      <c r="H4383" s="165"/>
      <c r="L4383" s="165"/>
    </row>
    <row r="4384" spans="8:12" s="176" customFormat="1">
      <c r="H4384" s="165"/>
      <c r="L4384" s="165"/>
    </row>
    <row r="4385" spans="8:12" s="176" customFormat="1">
      <c r="H4385" s="165"/>
      <c r="L4385" s="165"/>
    </row>
    <row r="4386" spans="8:12" s="176" customFormat="1">
      <c r="H4386" s="165"/>
      <c r="L4386" s="165"/>
    </row>
    <row r="4387" spans="8:12" s="176" customFormat="1">
      <c r="H4387" s="165"/>
      <c r="L4387" s="165"/>
    </row>
    <row r="4388" spans="8:12" s="176" customFormat="1">
      <c r="H4388" s="165"/>
      <c r="L4388" s="165"/>
    </row>
    <row r="4389" spans="8:12" s="176" customFormat="1">
      <c r="H4389" s="165"/>
      <c r="L4389" s="165"/>
    </row>
    <row r="4390" spans="8:12" s="176" customFormat="1">
      <c r="H4390" s="165"/>
      <c r="L4390" s="165"/>
    </row>
    <row r="4391" spans="8:12" s="176" customFormat="1">
      <c r="H4391" s="165"/>
      <c r="L4391" s="165"/>
    </row>
    <row r="4392" spans="8:12" s="176" customFormat="1">
      <c r="H4392" s="165"/>
      <c r="L4392" s="165"/>
    </row>
    <row r="4393" spans="8:12" s="176" customFormat="1">
      <c r="H4393" s="165"/>
      <c r="L4393" s="165"/>
    </row>
    <row r="4394" spans="8:12" s="176" customFormat="1">
      <c r="H4394" s="165"/>
      <c r="L4394" s="165"/>
    </row>
    <row r="4395" spans="8:12" s="176" customFormat="1">
      <c r="H4395" s="165"/>
      <c r="L4395" s="165"/>
    </row>
    <row r="4396" spans="8:12" s="176" customFormat="1">
      <c r="H4396" s="165"/>
      <c r="L4396" s="165"/>
    </row>
    <row r="4397" spans="8:12" s="176" customFormat="1">
      <c r="H4397" s="165"/>
      <c r="L4397" s="165"/>
    </row>
    <row r="4398" spans="8:12" s="176" customFormat="1">
      <c r="H4398" s="165"/>
      <c r="L4398" s="165"/>
    </row>
    <row r="4399" spans="8:12" s="176" customFormat="1">
      <c r="H4399" s="165"/>
      <c r="L4399" s="165"/>
    </row>
    <row r="4400" spans="8:12" s="176" customFormat="1">
      <c r="H4400" s="165"/>
      <c r="L4400" s="165"/>
    </row>
    <row r="4401" spans="8:12" s="176" customFormat="1">
      <c r="H4401" s="165"/>
      <c r="L4401" s="165"/>
    </row>
    <row r="4402" spans="8:12" s="176" customFormat="1">
      <c r="H4402" s="165"/>
      <c r="L4402" s="165"/>
    </row>
    <row r="4403" spans="8:12" s="176" customFormat="1">
      <c r="H4403" s="165"/>
      <c r="L4403" s="165"/>
    </row>
    <row r="4404" spans="8:12" s="176" customFormat="1">
      <c r="H4404" s="165"/>
      <c r="L4404" s="165"/>
    </row>
    <row r="4405" spans="8:12" s="176" customFormat="1">
      <c r="H4405" s="165"/>
      <c r="L4405" s="165"/>
    </row>
    <row r="4406" spans="8:12" s="176" customFormat="1">
      <c r="H4406" s="165"/>
      <c r="L4406" s="165"/>
    </row>
    <row r="4407" spans="8:12" s="176" customFormat="1">
      <c r="H4407" s="165"/>
      <c r="L4407" s="165"/>
    </row>
    <row r="4408" spans="8:12" s="176" customFormat="1">
      <c r="H4408" s="165"/>
      <c r="L4408" s="165"/>
    </row>
    <row r="4409" spans="8:12" s="176" customFormat="1">
      <c r="H4409" s="165"/>
      <c r="L4409" s="165"/>
    </row>
    <row r="4410" spans="8:12" s="176" customFormat="1">
      <c r="H4410" s="165"/>
      <c r="L4410" s="165"/>
    </row>
    <row r="4411" spans="8:12" s="176" customFormat="1">
      <c r="H4411" s="165"/>
      <c r="L4411" s="165"/>
    </row>
    <row r="4412" spans="8:12" s="176" customFormat="1">
      <c r="H4412" s="165"/>
      <c r="L4412" s="165"/>
    </row>
    <row r="4413" spans="8:12" s="176" customFormat="1">
      <c r="H4413" s="165"/>
      <c r="L4413" s="165"/>
    </row>
    <row r="4414" spans="8:12" s="176" customFormat="1">
      <c r="H4414" s="165"/>
      <c r="L4414" s="165"/>
    </row>
    <row r="4415" spans="8:12" s="176" customFormat="1">
      <c r="H4415" s="165"/>
      <c r="L4415" s="165"/>
    </row>
    <row r="4416" spans="8:12" s="176" customFormat="1">
      <c r="H4416" s="165"/>
      <c r="L4416" s="165"/>
    </row>
    <row r="4417" spans="8:12" s="176" customFormat="1">
      <c r="H4417" s="165"/>
      <c r="L4417" s="165"/>
    </row>
    <row r="4418" spans="8:12" s="176" customFormat="1">
      <c r="H4418" s="165"/>
      <c r="L4418" s="165"/>
    </row>
    <row r="4419" spans="8:12" s="176" customFormat="1">
      <c r="H4419" s="165"/>
      <c r="L4419" s="165"/>
    </row>
    <row r="4420" spans="8:12" s="176" customFormat="1">
      <c r="H4420" s="165"/>
      <c r="L4420" s="165"/>
    </row>
    <row r="4421" spans="8:12" s="176" customFormat="1">
      <c r="H4421" s="165"/>
      <c r="L4421" s="165"/>
    </row>
    <row r="4422" spans="8:12" s="176" customFormat="1">
      <c r="H4422" s="165"/>
      <c r="L4422" s="165"/>
    </row>
    <row r="4423" spans="8:12" s="176" customFormat="1">
      <c r="H4423" s="165"/>
      <c r="L4423" s="165"/>
    </row>
    <row r="4424" spans="8:12" s="176" customFormat="1">
      <c r="H4424" s="165"/>
      <c r="L4424" s="165"/>
    </row>
    <row r="4425" spans="8:12" s="176" customFormat="1">
      <c r="H4425" s="165"/>
      <c r="L4425" s="165"/>
    </row>
    <row r="4426" spans="8:12" s="176" customFormat="1">
      <c r="H4426" s="165"/>
      <c r="L4426" s="165"/>
    </row>
    <row r="4427" spans="8:12" s="176" customFormat="1">
      <c r="H4427" s="165"/>
      <c r="L4427" s="165"/>
    </row>
    <row r="4428" spans="8:12" s="176" customFormat="1">
      <c r="H4428" s="165"/>
      <c r="L4428" s="165"/>
    </row>
    <row r="4429" spans="8:12" s="176" customFormat="1">
      <c r="H4429" s="165"/>
      <c r="L4429" s="165"/>
    </row>
    <row r="4430" spans="8:12" s="176" customFormat="1">
      <c r="H4430" s="165"/>
      <c r="L4430" s="165"/>
    </row>
    <row r="4431" spans="8:12" s="176" customFormat="1">
      <c r="H4431" s="165"/>
      <c r="L4431" s="165"/>
    </row>
    <row r="4432" spans="8:12" s="176" customFormat="1">
      <c r="H4432" s="165"/>
      <c r="L4432" s="165"/>
    </row>
    <row r="4433" spans="8:12" s="176" customFormat="1">
      <c r="H4433" s="165"/>
      <c r="L4433" s="165"/>
    </row>
    <row r="4434" spans="8:12" s="176" customFormat="1">
      <c r="H4434" s="165"/>
      <c r="L4434" s="165"/>
    </row>
    <row r="4435" spans="8:12" s="176" customFormat="1">
      <c r="H4435" s="165"/>
      <c r="L4435" s="165"/>
    </row>
    <row r="4436" spans="8:12" s="176" customFormat="1">
      <c r="H4436" s="165"/>
      <c r="L4436" s="165"/>
    </row>
    <row r="4437" spans="8:12" s="176" customFormat="1">
      <c r="H4437" s="165"/>
      <c r="L4437" s="165"/>
    </row>
    <row r="4438" spans="8:12" s="176" customFormat="1">
      <c r="H4438" s="165"/>
      <c r="L4438" s="165"/>
    </row>
    <row r="4439" spans="8:12" s="176" customFormat="1">
      <c r="H4439" s="165"/>
      <c r="L4439" s="165"/>
    </row>
    <row r="4440" spans="8:12" s="176" customFormat="1">
      <c r="H4440" s="165"/>
      <c r="L4440" s="165"/>
    </row>
    <row r="4441" spans="8:12" s="176" customFormat="1">
      <c r="H4441" s="165"/>
      <c r="L4441" s="165"/>
    </row>
    <row r="4442" spans="8:12" s="176" customFormat="1">
      <c r="H4442" s="165"/>
      <c r="L4442" s="165"/>
    </row>
    <row r="4443" spans="8:12" s="176" customFormat="1">
      <c r="H4443" s="165"/>
      <c r="L4443" s="165"/>
    </row>
    <row r="4444" spans="8:12" s="176" customFormat="1">
      <c r="H4444" s="165"/>
      <c r="L4444" s="165"/>
    </row>
    <row r="4445" spans="8:12" s="176" customFormat="1">
      <c r="H4445" s="165"/>
      <c r="L4445" s="165"/>
    </row>
    <row r="4446" spans="8:12" s="176" customFormat="1">
      <c r="H4446" s="165"/>
      <c r="L4446" s="165"/>
    </row>
    <row r="4447" spans="8:12" s="176" customFormat="1">
      <c r="H4447" s="165"/>
      <c r="L4447" s="165"/>
    </row>
    <row r="4448" spans="8:12" s="176" customFormat="1">
      <c r="H4448" s="165"/>
      <c r="L4448" s="165"/>
    </row>
    <row r="4449" spans="8:12" s="176" customFormat="1">
      <c r="H4449" s="165"/>
      <c r="L4449" s="165"/>
    </row>
    <row r="4450" spans="8:12" s="176" customFormat="1">
      <c r="H4450" s="165"/>
      <c r="L4450" s="165"/>
    </row>
    <row r="4451" spans="8:12" s="176" customFormat="1">
      <c r="H4451" s="165"/>
      <c r="L4451" s="165"/>
    </row>
    <row r="4452" spans="8:12" s="176" customFormat="1">
      <c r="H4452" s="165"/>
      <c r="L4452" s="165"/>
    </row>
    <row r="4453" spans="8:12" s="176" customFormat="1">
      <c r="H4453" s="165"/>
      <c r="L4453" s="165"/>
    </row>
    <row r="4454" spans="8:12" s="176" customFormat="1">
      <c r="H4454" s="165"/>
      <c r="L4454" s="165"/>
    </row>
    <row r="4455" spans="8:12" s="176" customFormat="1">
      <c r="H4455" s="165"/>
      <c r="L4455" s="165"/>
    </row>
    <row r="4456" spans="8:12" s="176" customFormat="1">
      <c r="H4456" s="165"/>
      <c r="L4456" s="165"/>
    </row>
    <row r="4457" spans="8:12" s="176" customFormat="1">
      <c r="H4457" s="165"/>
      <c r="L4457" s="165"/>
    </row>
    <row r="4458" spans="8:12" s="176" customFormat="1">
      <c r="H4458" s="165"/>
      <c r="L4458" s="165"/>
    </row>
    <row r="4459" spans="8:12" s="176" customFormat="1">
      <c r="H4459" s="165"/>
      <c r="L4459" s="165"/>
    </row>
    <row r="4460" spans="8:12" s="176" customFormat="1">
      <c r="H4460" s="165"/>
      <c r="L4460" s="165"/>
    </row>
    <row r="4461" spans="8:12" s="176" customFormat="1">
      <c r="H4461" s="165"/>
      <c r="L4461" s="165"/>
    </row>
    <row r="4462" spans="8:12" s="176" customFormat="1">
      <c r="H4462" s="165"/>
      <c r="L4462" s="165"/>
    </row>
    <row r="4463" spans="8:12" s="176" customFormat="1">
      <c r="H4463" s="165"/>
      <c r="L4463" s="165"/>
    </row>
    <row r="4464" spans="8:12" s="176" customFormat="1">
      <c r="H4464" s="165"/>
      <c r="L4464" s="165"/>
    </row>
    <row r="4465" spans="8:12" s="176" customFormat="1">
      <c r="H4465" s="165"/>
      <c r="L4465" s="165"/>
    </row>
    <row r="4466" spans="8:12" s="176" customFormat="1">
      <c r="H4466" s="165"/>
      <c r="L4466" s="165"/>
    </row>
    <row r="4467" spans="8:12" s="176" customFormat="1">
      <c r="H4467" s="165"/>
      <c r="L4467" s="165"/>
    </row>
    <row r="4468" spans="8:12" s="176" customFormat="1">
      <c r="H4468" s="165"/>
      <c r="L4468" s="165"/>
    </row>
    <row r="4469" spans="8:12" s="176" customFormat="1">
      <c r="H4469" s="165"/>
      <c r="L4469" s="165"/>
    </row>
    <row r="4470" spans="8:12" s="176" customFormat="1">
      <c r="H4470" s="165"/>
      <c r="L4470" s="165"/>
    </row>
    <row r="4471" spans="8:12" s="176" customFormat="1">
      <c r="H4471" s="165"/>
      <c r="L4471" s="165"/>
    </row>
    <row r="4472" spans="8:12" s="176" customFormat="1">
      <c r="H4472" s="165"/>
      <c r="L4472" s="165"/>
    </row>
    <row r="4473" spans="8:12" s="176" customFormat="1">
      <c r="H4473" s="165"/>
      <c r="L4473" s="165"/>
    </row>
    <row r="4474" spans="8:12" s="176" customFormat="1">
      <c r="H4474" s="165"/>
      <c r="L4474" s="165"/>
    </row>
    <row r="4475" spans="8:12" s="176" customFormat="1">
      <c r="H4475" s="165"/>
      <c r="L4475" s="165"/>
    </row>
    <row r="4476" spans="8:12" s="176" customFormat="1">
      <c r="H4476" s="165"/>
      <c r="L4476" s="165"/>
    </row>
    <row r="4477" spans="8:12" s="176" customFormat="1">
      <c r="H4477" s="165"/>
      <c r="L4477" s="165"/>
    </row>
    <row r="4478" spans="8:12" s="176" customFormat="1">
      <c r="H4478" s="165"/>
      <c r="L4478" s="165"/>
    </row>
    <row r="4479" spans="8:12" s="176" customFormat="1">
      <c r="H4479" s="165"/>
      <c r="L4479" s="165"/>
    </row>
    <row r="4480" spans="8:12" s="176" customFormat="1">
      <c r="H4480" s="165"/>
      <c r="L4480" s="165"/>
    </row>
    <row r="4481" spans="8:12" s="176" customFormat="1">
      <c r="H4481" s="165"/>
      <c r="L4481" s="165"/>
    </row>
    <row r="4482" spans="8:12" s="176" customFormat="1">
      <c r="H4482" s="165"/>
      <c r="L4482" s="165"/>
    </row>
    <row r="4483" spans="8:12" s="176" customFormat="1">
      <c r="H4483" s="165"/>
      <c r="L4483" s="165"/>
    </row>
    <row r="4484" spans="8:12" s="176" customFormat="1">
      <c r="H4484" s="165"/>
      <c r="L4484" s="165"/>
    </row>
    <row r="4485" spans="8:12" s="176" customFormat="1">
      <c r="H4485" s="165"/>
      <c r="L4485" s="165"/>
    </row>
    <row r="4486" spans="8:12" s="176" customFormat="1">
      <c r="H4486" s="165"/>
      <c r="L4486" s="165"/>
    </row>
    <row r="4487" spans="8:12" s="176" customFormat="1">
      <c r="H4487" s="165"/>
      <c r="L4487" s="165"/>
    </row>
    <row r="4488" spans="8:12" s="176" customFormat="1">
      <c r="H4488" s="165"/>
      <c r="L4488" s="165"/>
    </row>
    <row r="4489" spans="8:12" s="176" customFormat="1">
      <c r="H4489" s="165"/>
      <c r="L4489" s="165"/>
    </row>
    <row r="4490" spans="8:12" s="176" customFormat="1">
      <c r="H4490" s="165"/>
      <c r="L4490" s="165"/>
    </row>
    <row r="4491" spans="8:12" s="176" customFormat="1">
      <c r="H4491" s="165"/>
      <c r="L4491" s="165"/>
    </row>
    <row r="4492" spans="8:12" s="176" customFormat="1">
      <c r="H4492" s="165"/>
      <c r="L4492" s="165"/>
    </row>
    <row r="4493" spans="8:12" s="176" customFormat="1">
      <c r="H4493" s="165"/>
      <c r="L4493" s="165"/>
    </row>
    <row r="4494" spans="8:12" s="176" customFormat="1">
      <c r="H4494" s="165"/>
      <c r="L4494" s="165"/>
    </row>
    <row r="4495" spans="8:12" s="176" customFormat="1">
      <c r="H4495" s="165"/>
      <c r="L4495" s="165"/>
    </row>
    <row r="4496" spans="8:12" s="176" customFormat="1">
      <c r="H4496" s="165"/>
      <c r="L4496" s="165"/>
    </row>
    <row r="4497" spans="8:12" s="176" customFormat="1">
      <c r="H4497" s="165"/>
      <c r="L4497" s="165"/>
    </row>
    <row r="4498" spans="8:12" s="176" customFormat="1">
      <c r="H4498" s="165"/>
      <c r="L4498" s="165"/>
    </row>
    <row r="4499" spans="8:12" s="176" customFormat="1">
      <c r="H4499" s="165"/>
      <c r="L4499" s="165"/>
    </row>
    <row r="4500" spans="8:12" s="176" customFormat="1">
      <c r="H4500" s="165"/>
      <c r="L4500" s="165"/>
    </row>
    <row r="4501" spans="8:12" s="176" customFormat="1">
      <c r="H4501" s="165"/>
      <c r="L4501" s="165"/>
    </row>
    <row r="4502" spans="8:12" s="176" customFormat="1">
      <c r="H4502" s="165"/>
      <c r="L4502" s="165"/>
    </row>
    <row r="4503" spans="8:12" s="176" customFormat="1">
      <c r="H4503" s="165"/>
      <c r="L4503" s="165"/>
    </row>
    <row r="4504" spans="8:12" s="176" customFormat="1">
      <c r="H4504" s="165"/>
      <c r="L4504" s="165"/>
    </row>
    <row r="4505" spans="8:12" s="176" customFormat="1">
      <c r="H4505" s="165"/>
      <c r="L4505" s="165"/>
    </row>
    <row r="4506" spans="8:12" s="176" customFormat="1">
      <c r="H4506" s="165"/>
      <c r="L4506" s="165"/>
    </row>
    <row r="4507" spans="8:12" s="176" customFormat="1">
      <c r="H4507" s="165"/>
      <c r="L4507" s="165"/>
    </row>
    <row r="4508" spans="8:12" s="176" customFormat="1">
      <c r="H4508" s="165"/>
      <c r="L4508" s="165"/>
    </row>
    <row r="4509" spans="8:12" s="176" customFormat="1">
      <c r="H4509" s="165"/>
      <c r="L4509" s="165"/>
    </row>
    <row r="4510" spans="8:12" s="176" customFormat="1">
      <c r="H4510" s="165"/>
      <c r="L4510" s="165"/>
    </row>
    <row r="4511" spans="8:12" s="176" customFormat="1">
      <c r="H4511" s="165"/>
      <c r="L4511" s="165"/>
    </row>
    <row r="4512" spans="8:12" s="176" customFormat="1">
      <c r="H4512" s="165"/>
      <c r="L4512" s="165"/>
    </row>
    <row r="4513" spans="8:12" s="176" customFormat="1">
      <c r="H4513" s="165"/>
      <c r="L4513" s="165"/>
    </row>
    <row r="4514" spans="8:12" s="176" customFormat="1">
      <c r="H4514" s="165"/>
      <c r="L4514" s="165"/>
    </row>
    <row r="4515" spans="8:12" s="176" customFormat="1">
      <c r="H4515" s="165"/>
      <c r="L4515" s="165"/>
    </row>
    <row r="4516" spans="8:12" s="176" customFormat="1">
      <c r="H4516" s="165"/>
      <c r="L4516" s="165"/>
    </row>
    <row r="4517" spans="8:12" s="176" customFormat="1">
      <c r="H4517" s="165"/>
      <c r="L4517" s="165"/>
    </row>
    <row r="4518" spans="8:12" s="176" customFormat="1">
      <c r="H4518" s="165"/>
      <c r="L4518" s="165"/>
    </row>
    <row r="4519" spans="8:12" s="176" customFormat="1">
      <c r="H4519" s="165"/>
      <c r="L4519" s="165"/>
    </row>
    <row r="4520" spans="8:12" s="176" customFormat="1">
      <c r="H4520" s="165"/>
      <c r="L4520" s="165"/>
    </row>
    <row r="4521" spans="8:12" s="176" customFormat="1">
      <c r="H4521" s="165"/>
      <c r="L4521" s="165"/>
    </row>
    <row r="4522" spans="8:12" s="176" customFormat="1">
      <c r="H4522" s="165"/>
      <c r="L4522" s="165"/>
    </row>
    <row r="4523" spans="8:12" s="176" customFormat="1">
      <c r="H4523" s="165"/>
      <c r="L4523" s="165"/>
    </row>
    <row r="4524" spans="8:12" s="176" customFormat="1">
      <c r="H4524" s="165"/>
      <c r="L4524" s="165"/>
    </row>
    <row r="4525" spans="8:12" s="176" customFormat="1">
      <c r="H4525" s="165"/>
      <c r="L4525" s="165"/>
    </row>
    <row r="4526" spans="8:12" s="176" customFormat="1">
      <c r="H4526" s="165"/>
      <c r="L4526" s="165"/>
    </row>
    <row r="4527" spans="8:12" s="176" customFormat="1">
      <c r="H4527" s="165"/>
      <c r="L4527" s="165"/>
    </row>
    <row r="4528" spans="8:12" s="176" customFormat="1">
      <c r="H4528" s="165"/>
      <c r="L4528" s="165"/>
    </row>
    <row r="4529" spans="8:12" s="176" customFormat="1">
      <c r="H4529" s="165"/>
      <c r="L4529" s="165"/>
    </row>
    <row r="4530" spans="8:12" s="176" customFormat="1">
      <c r="H4530" s="165"/>
      <c r="L4530" s="165"/>
    </row>
    <row r="4531" spans="8:12" s="176" customFormat="1">
      <c r="H4531" s="165"/>
      <c r="L4531" s="165"/>
    </row>
    <row r="4532" spans="8:12" s="176" customFormat="1">
      <c r="H4532" s="165"/>
      <c r="L4532" s="165"/>
    </row>
    <row r="4533" spans="8:12" s="176" customFormat="1">
      <c r="H4533" s="165"/>
      <c r="L4533" s="165"/>
    </row>
    <row r="4534" spans="8:12" s="176" customFormat="1">
      <c r="H4534" s="165"/>
      <c r="L4534" s="165"/>
    </row>
    <row r="4535" spans="8:12" s="176" customFormat="1">
      <c r="H4535" s="165"/>
      <c r="L4535" s="165"/>
    </row>
    <row r="4536" spans="8:12" s="176" customFormat="1">
      <c r="H4536" s="165"/>
      <c r="L4536" s="165"/>
    </row>
    <row r="4537" spans="8:12" s="176" customFormat="1">
      <c r="H4537" s="165"/>
      <c r="L4537" s="165"/>
    </row>
    <row r="4538" spans="8:12" s="176" customFormat="1">
      <c r="H4538" s="165"/>
      <c r="L4538" s="165"/>
    </row>
    <row r="4539" spans="8:12" s="176" customFormat="1">
      <c r="H4539" s="165"/>
      <c r="L4539" s="165"/>
    </row>
    <row r="4540" spans="8:12" s="176" customFormat="1">
      <c r="H4540" s="165"/>
      <c r="L4540" s="165"/>
    </row>
    <row r="4541" spans="8:12" s="176" customFormat="1">
      <c r="H4541" s="165"/>
      <c r="L4541" s="165"/>
    </row>
    <row r="4542" spans="8:12" s="176" customFormat="1">
      <c r="H4542" s="165"/>
      <c r="L4542" s="165"/>
    </row>
    <row r="4543" spans="8:12" s="176" customFormat="1">
      <c r="H4543" s="165"/>
      <c r="L4543" s="165"/>
    </row>
    <row r="4544" spans="8:12" s="176" customFormat="1">
      <c r="H4544" s="165"/>
      <c r="L4544" s="165"/>
    </row>
    <row r="4545" spans="8:12" s="176" customFormat="1">
      <c r="H4545" s="165"/>
      <c r="L4545" s="165"/>
    </row>
    <row r="4546" spans="8:12" s="176" customFormat="1">
      <c r="H4546" s="165"/>
      <c r="L4546" s="165"/>
    </row>
    <row r="4547" spans="8:12" s="176" customFormat="1">
      <c r="H4547" s="165"/>
      <c r="L4547" s="165"/>
    </row>
    <row r="4548" spans="8:12" s="176" customFormat="1">
      <c r="H4548" s="165"/>
      <c r="L4548" s="165"/>
    </row>
    <row r="4549" spans="8:12" s="176" customFormat="1">
      <c r="H4549" s="165"/>
      <c r="L4549" s="165"/>
    </row>
    <row r="4550" spans="8:12" s="176" customFormat="1">
      <c r="H4550" s="165"/>
      <c r="L4550" s="165"/>
    </row>
    <row r="4551" spans="8:12" s="176" customFormat="1">
      <c r="H4551" s="165"/>
      <c r="L4551" s="165"/>
    </row>
    <row r="4552" spans="8:12" s="176" customFormat="1">
      <c r="H4552" s="165"/>
      <c r="L4552" s="165"/>
    </row>
    <row r="4553" spans="8:12" s="176" customFormat="1">
      <c r="H4553" s="165"/>
      <c r="L4553" s="165"/>
    </row>
    <row r="4554" spans="8:12" s="176" customFormat="1">
      <c r="H4554" s="165"/>
      <c r="L4554" s="165"/>
    </row>
    <row r="4555" spans="8:12" s="176" customFormat="1">
      <c r="H4555" s="165"/>
      <c r="L4555" s="165"/>
    </row>
    <row r="4556" spans="8:12" s="176" customFormat="1">
      <c r="H4556" s="165"/>
      <c r="L4556" s="165"/>
    </row>
    <row r="4557" spans="8:12" s="176" customFormat="1">
      <c r="H4557" s="165"/>
      <c r="L4557" s="165"/>
    </row>
    <row r="4558" spans="8:12" s="176" customFormat="1">
      <c r="H4558" s="165"/>
      <c r="L4558" s="165"/>
    </row>
    <row r="4559" spans="8:12" s="176" customFormat="1">
      <c r="H4559" s="165"/>
      <c r="L4559" s="165"/>
    </row>
    <row r="4560" spans="8:12" s="176" customFormat="1">
      <c r="H4560" s="165"/>
      <c r="L4560" s="165"/>
    </row>
    <row r="4561" spans="8:12" s="176" customFormat="1">
      <c r="H4561" s="165"/>
      <c r="L4561" s="165"/>
    </row>
    <row r="4562" spans="8:12" s="176" customFormat="1">
      <c r="H4562" s="165"/>
      <c r="L4562" s="165"/>
    </row>
    <row r="4563" spans="8:12" s="176" customFormat="1">
      <c r="H4563" s="165"/>
      <c r="L4563" s="165"/>
    </row>
    <row r="4564" spans="8:12" s="176" customFormat="1">
      <c r="H4564" s="165"/>
      <c r="L4564" s="165"/>
    </row>
    <row r="4565" spans="8:12" s="176" customFormat="1">
      <c r="H4565" s="165"/>
      <c r="L4565" s="165"/>
    </row>
    <row r="4566" spans="8:12" s="176" customFormat="1">
      <c r="H4566" s="165"/>
      <c r="L4566" s="165"/>
    </row>
    <row r="4567" spans="8:12" s="176" customFormat="1">
      <c r="H4567" s="165"/>
      <c r="L4567" s="165"/>
    </row>
    <row r="4568" spans="8:12" s="176" customFormat="1">
      <c r="H4568" s="165"/>
      <c r="L4568" s="165"/>
    </row>
    <row r="4569" spans="8:12" s="176" customFormat="1">
      <c r="H4569" s="165"/>
      <c r="L4569" s="165"/>
    </row>
    <row r="4570" spans="8:12" s="176" customFormat="1">
      <c r="H4570" s="165"/>
      <c r="L4570" s="165"/>
    </row>
    <row r="4571" spans="8:12" s="176" customFormat="1">
      <c r="H4571" s="165"/>
      <c r="L4571" s="165"/>
    </row>
    <row r="4572" spans="8:12" s="176" customFormat="1">
      <c r="H4572" s="165"/>
      <c r="L4572" s="165"/>
    </row>
    <row r="4573" spans="8:12" s="176" customFormat="1">
      <c r="H4573" s="165"/>
      <c r="L4573" s="165"/>
    </row>
    <row r="4574" spans="8:12" s="176" customFormat="1">
      <c r="H4574" s="165"/>
      <c r="L4574" s="165"/>
    </row>
    <row r="4575" spans="8:12" s="176" customFormat="1">
      <c r="H4575" s="165"/>
      <c r="L4575" s="165"/>
    </row>
    <row r="4576" spans="8:12" s="176" customFormat="1">
      <c r="H4576" s="165"/>
      <c r="L4576" s="165"/>
    </row>
    <row r="4577" spans="8:12" s="176" customFormat="1">
      <c r="H4577" s="165"/>
      <c r="L4577" s="165"/>
    </row>
    <row r="4578" spans="8:12" s="176" customFormat="1">
      <c r="H4578" s="165"/>
      <c r="L4578" s="165"/>
    </row>
    <row r="4579" spans="8:12" s="176" customFormat="1">
      <c r="H4579" s="165"/>
      <c r="L4579" s="165"/>
    </row>
    <row r="4580" spans="8:12" s="176" customFormat="1">
      <c r="H4580" s="165"/>
      <c r="L4580" s="165"/>
    </row>
    <row r="4581" spans="8:12" s="176" customFormat="1">
      <c r="H4581" s="165"/>
      <c r="L4581" s="165"/>
    </row>
    <row r="4582" spans="8:12" s="176" customFormat="1">
      <c r="H4582" s="165"/>
      <c r="L4582" s="165"/>
    </row>
    <row r="4583" spans="8:12" s="176" customFormat="1">
      <c r="H4583" s="165"/>
      <c r="L4583" s="165"/>
    </row>
    <row r="4584" spans="8:12" s="176" customFormat="1">
      <c r="H4584" s="165"/>
      <c r="L4584" s="165"/>
    </row>
    <row r="4585" spans="8:12" s="176" customFormat="1">
      <c r="H4585" s="165"/>
      <c r="L4585" s="165"/>
    </row>
    <row r="4586" spans="8:12" s="176" customFormat="1">
      <c r="H4586" s="165"/>
      <c r="L4586" s="165"/>
    </row>
    <row r="4587" spans="8:12" s="176" customFormat="1">
      <c r="H4587" s="165"/>
      <c r="L4587" s="165"/>
    </row>
    <row r="4588" spans="8:12" s="176" customFormat="1">
      <c r="H4588" s="165"/>
      <c r="L4588" s="165"/>
    </row>
    <row r="4589" spans="8:12" s="176" customFormat="1">
      <c r="H4589" s="165"/>
      <c r="L4589" s="165"/>
    </row>
    <row r="4590" spans="8:12" s="176" customFormat="1">
      <c r="H4590" s="165"/>
      <c r="L4590" s="165"/>
    </row>
    <row r="4591" spans="8:12" s="176" customFormat="1">
      <c r="H4591" s="165"/>
      <c r="L4591" s="165"/>
    </row>
    <row r="4592" spans="8:12" s="176" customFormat="1">
      <c r="H4592" s="165"/>
      <c r="L4592" s="165"/>
    </row>
    <row r="4593" spans="8:12" s="176" customFormat="1">
      <c r="H4593" s="165"/>
      <c r="L4593" s="165"/>
    </row>
    <row r="4594" spans="8:12" s="176" customFormat="1">
      <c r="H4594" s="165"/>
      <c r="L4594" s="165"/>
    </row>
    <row r="4595" spans="8:12" s="176" customFormat="1">
      <c r="H4595" s="165"/>
      <c r="L4595" s="165"/>
    </row>
    <row r="4596" spans="8:12" s="176" customFormat="1">
      <c r="H4596" s="165"/>
      <c r="L4596" s="165"/>
    </row>
    <row r="4597" spans="8:12" s="176" customFormat="1">
      <c r="H4597" s="165"/>
      <c r="L4597" s="165"/>
    </row>
    <row r="4598" spans="8:12" s="176" customFormat="1">
      <c r="H4598" s="165"/>
      <c r="L4598" s="165"/>
    </row>
    <row r="4599" spans="8:12" s="176" customFormat="1">
      <c r="H4599" s="165"/>
      <c r="L4599" s="165"/>
    </row>
    <row r="4600" spans="8:12" s="176" customFormat="1">
      <c r="H4600" s="165"/>
      <c r="L4600" s="165"/>
    </row>
    <row r="4601" spans="8:12" s="176" customFormat="1">
      <c r="H4601" s="165"/>
      <c r="L4601" s="165"/>
    </row>
    <row r="4602" spans="8:12" s="176" customFormat="1">
      <c r="H4602" s="165"/>
      <c r="L4602" s="165"/>
    </row>
    <row r="4603" spans="8:12" s="176" customFormat="1">
      <c r="H4603" s="165"/>
      <c r="L4603" s="165"/>
    </row>
    <row r="4604" spans="8:12" s="176" customFormat="1">
      <c r="H4604" s="165"/>
      <c r="L4604" s="165"/>
    </row>
    <row r="4605" spans="8:12" s="176" customFormat="1">
      <c r="H4605" s="165"/>
      <c r="L4605" s="165"/>
    </row>
    <row r="4606" spans="8:12" s="176" customFormat="1">
      <c r="H4606" s="165"/>
      <c r="L4606" s="165"/>
    </row>
    <row r="4607" spans="8:12" s="176" customFormat="1">
      <c r="H4607" s="165"/>
      <c r="L4607" s="165"/>
    </row>
    <row r="4608" spans="8:12" s="176" customFormat="1">
      <c r="H4608" s="165"/>
      <c r="L4608" s="165"/>
    </row>
    <row r="4609" spans="8:12" s="176" customFormat="1">
      <c r="H4609" s="165"/>
      <c r="L4609" s="165"/>
    </row>
    <row r="4610" spans="8:12" s="176" customFormat="1">
      <c r="H4610" s="165"/>
      <c r="L4610" s="165"/>
    </row>
    <row r="4611" spans="8:12" s="176" customFormat="1">
      <c r="H4611" s="165"/>
      <c r="L4611" s="165"/>
    </row>
    <row r="4612" spans="8:12" s="176" customFormat="1">
      <c r="H4612" s="165"/>
      <c r="L4612" s="165"/>
    </row>
    <row r="4613" spans="8:12" s="176" customFormat="1">
      <c r="H4613" s="165"/>
      <c r="L4613" s="165"/>
    </row>
    <row r="4614" spans="8:12" s="176" customFormat="1">
      <c r="H4614" s="165"/>
      <c r="L4614" s="165"/>
    </row>
    <row r="4615" spans="8:12" s="176" customFormat="1">
      <c r="H4615" s="165"/>
      <c r="L4615" s="165"/>
    </row>
    <row r="4616" spans="8:12" s="176" customFormat="1">
      <c r="H4616" s="165"/>
      <c r="L4616" s="165"/>
    </row>
    <row r="4617" spans="8:12" s="176" customFormat="1">
      <c r="H4617" s="165"/>
      <c r="L4617" s="165"/>
    </row>
    <row r="4618" spans="8:12" s="176" customFormat="1">
      <c r="H4618" s="165"/>
      <c r="L4618" s="165"/>
    </row>
    <row r="4619" spans="8:12" s="176" customFormat="1">
      <c r="H4619" s="165"/>
      <c r="L4619" s="165"/>
    </row>
    <row r="4620" spans="8:12" s="176" customFormat="1">
      <c r="H4620" s="165"/>
      <c r="L4620" s="165"/>
    </row>
    <row r="4621" spans="8:12" s="176" customFormat="1">
      <c r="H4621" s="165"/>
      <c r="L4621" s="165"/>
    </row>
    <row r="4622" spans="8:12" s="176" customFormat="1">
      <c r="H4622" s="165"/>
      <c r="L4622" s="165"/>
    </row>
    <row r="4623" spans="8:12" s="176" customFormat="1">
      <c r="H4623" s="165"/>
      <c r="L4623" s="165"/>
    </row>
    <row r="4624" spans="8:12" s="176" customFormat="1">
      <c r="H4624" s="165"/>
      <c r="L4624" s="165"/>
    </row>
    <row r="4625" spans="8:12" s="176" customFormat="1">
      <c r="H4625" s="165"/>
      <c r="L4625" s="165"/>
    </row>
    <row r="4626" spans="8:12" s="176" customFormat="1">
      <c r="H4626" s="165"/>
      <c r="L4626" s="165"/>
    </row>
    <row r="4627" spans="8:12" s="176" customFormat="1">
      <c r="H4627" s="165"/>
      <c r="L4627" s="165"/>
    </row>
    <row r="4628" spans="8:12" s="176" customFormat="1">
      <c r="H4628" s="165"/>
      <c r="L4628" s="165"/>
    </row>
    <row r="4629" spans="8:12" s="176" customFormat="1">
      <c r="H4629" s="165"/>
      <c r="L4629" s="165"/>
    </row>
    <row r="4630" spans="8:12" s="176" customFormat="1">
      <c r="H4630" s="165"/>
      <c r="L4630" s="165"/>
    </row>
    <row r="4631" spans="8:12" s="176" customFormat="1">
      <c r="H4631" s="165"/>
      <c r="L4631" s="165"/>
    </row>
    <row r="4632" spans="8:12" s="176" customFormat="1">
      <c r="H4632" s="165"/>
      <c r="L4632" s="165"/>
    </row>
    <row r="4633" spans="8:12" s="176" customFormat="1">
      <c r="H4633" s="165"/>
      <c r="L4633" s="165"/>
    </row>
    <row r="4634" spans="8:12" s="176" customFormat="1">
      <c r="H4634" s="165"/>
      <c r="L4634" s="165"/>
    </row>
    <row r="4635" spans="8:12" s="176" customFormat="1">
      <c r="H4635" s="165"/>
      <c r="L4635" s="165"/>
    </row>
    <row r="4636" spans="8:12" s="176" customFormat="1">
      <c r="H4636" s="165"/>
      <c r="L4636" s="165"/>
    </row>
    <row r="4637" spans="8:12" s="176" customFormat="1">
      <c r="H4637" s="165"/>
      <c r="L4637" s="165"/>
    </row>
    <row r="4638" spans="8:12" s="176" customFormat="1">
      <c r="H4638" s="165"/>
      <c r="L4638" s="165"/>
    </row>
    <row r="4639" spans="8:12" s="176" customFormat="1">
      <c r="H4639" s="165"/>
      <c r="L4639" s="165"/>
    </row>
    <row r="4640" spans="8:12" s="176" customFormat="1">
      <c r="H4640" s="165"/>
      <c r="L4640" s="165"/>
    </row>
    <row r="4641" spans="8:12" s="176" customFormat="1">
      <c r="H4641" s="165"/>
      <c r="L4641" s="165"/>
    </row>
    <row r="4642" spans="8:12" s="176" customFormat="1">
      <c r="H4642" s="165"/>
      <c r="L4642" s="165"/>
    </row>
    <row r="4643" spans="8:12" s="176" customFormat="1">
      <c r="H4643" s="165"/>
      <c r="L4643" s="165"/>
    </row>
    <row r="4644" spans="8:12" s="176" customFormat="1">
      <c r="H4644" s="165"/>
      <c r="L4644" s="165"/>
    </row>
    <row r="4645" spans="8:12" s="176" customFormat="1">
      <c r="H4645" s="165"/>
      <c r="L4645" s="165"/>
    </row>
    <row r="4646" spans="8:12" s="176" customFormat="1">
      <c r="H4646" s="165"/>
      <c r="L4646" s="165"/>
    </row>
    <row r="4647" spans="8:12" s="176" customFormat="1">
      <c r="H4647" s="165"/>
      <c r="L4647" s="165"/>
    </row>
    <row r="4648" spans="8:12" s="176" customFormat="1">
      <c r="H4648" s="165"/>
      <c r="L4648" s="165"/>
    </row>
    <row r="4649" spans="8:12" s="176" customFormat="1">
      <c r="H4649" s="165"/>
      <c r="L4649" s="165"/>
    </row>
    <row r="4650" spans="8:12" s="176" customFormat="1">
      <c r="H4650" s="165"/>
      <c r="L4650" s="165"/>
    </row>
    <row r="4651" spans="8:12" s="176" customFormat="1">
      <c r="H4651" s="165"/>
      <c r="L4651" s="165"/>
    </row>
    <row r="4652" spans="8:12" s="176" customFormat="1">
      <c r="H4652" s="165"/>
      <c r="L4652" s="165"/>
    </row>
    <row r="4653" spans="8:12" s="176" customFormat="1">
      <c r="H4653" s="165"/>
      <c r="L4653" s="165"/>
    </row>
    <row r="4654" spans="8:12" s="176" customFormat="1">
      <c r="H4654" s="165"/>
      <c r="L4654" s="165"/>
    </row>
    <row r="4655" spans="8:12" s="176" customFormat="1">
      <c r="H4655" s="165"/>
      <c r="L4655" s="165"/>
    </row>
    <row r="4656" spans="8:12" s="176" customFormat="1">
      <c r="H4656" s="165"/>
      <c r="L4656" s="165"/>
    </row>
    <row r="4657" spans="8:12" s="176" customFormat="1">
      <c r="H4657" s="165"/>
      <c r="L4657" s="165"/>
    </row>
    <row r="4658" spans="8:12" s="176" customFormat="1">
      <c r="H4658" s="165"/>
      <c r="L4658" s="165"/>
    </row>
    <row r="4659" spans="8:12" s="176" customFormat="1">
      <c r="H4659" s="165"/>
      <c r="L4659" s="165"/>
    </row>
    <row r="4660" spans="8:12" s="176" customFormat="1">
      <c r="H4660" s="165"/>
      <c r="L4660" s="165"/>
    </row>
    <row r="4661" spans="8:12" s="176" customFormat="1">
      <c r="H4661" s="165"/>
      <c r="L4661" s="165"/>
    </row>
    <row r="4662" spans="8:12" s="176" customFormat="1">
      <c r="H4662" s="165"/>
      <c r="L4662" s="165"/>
    </row>
    <row r="4663" spans="8:12" s="176" customFormat="1">
      <c r="H4663" s="165"/>
      <c r="L4663" s="165"/>
    </row>
    <row r="4664" spans="8:12" s="176" customFormat="1">
      <c r="H4664" s="165"/>
      <c r="L4664" s="165"/>
    </row>
    <row r="4665" spans="8:12" s="176" customFormat="1">
      <c r="H4665" s="165"/>
      <c r="L4665" s="165"/>
    </row>
    <row r="4666" spans="8:12" s="176" customFormat="1">
      <c r="H4666" s="165"/>
      <c r="L4666" s="165"/>
    </row>
    <row r="4667" spans="8:12" s="176" customFormat="1">
      <c r="H4667" s="165"/>
      <c r="L4667" s="165"/>
    </row>
    <row r="4668" spans="8:12" s="176" customFormat="1">
      <c r="H4668" s="165"/>
      <c r="L4668" s="165"/>
    </row>
    <row r="4669" spans="8:12" s="176" customFormat="1">
      <c r="H4669" s="165"/>
      <c r="L4669" s="165"/>
    </row>
    <row r="4670" spans="8:12" s="176" customFormat="1">
      <c r="H4670" s="165"/>
      <c r="L4670" s="165"/>
    </row>
    <row r="4671" spans="8:12" s="176" customFormat="1">
      <c r="H4671" s="165"/>
      <c r="L4671" s="165"/>
    </row>
    <row r="4672" spans="8:12" s="176" customFormat="1">
      <c r="H4672" s="165"/>
      <c r="L4672" s="165"/>
    </row>
    <row r="4673" spans="8:12" s="176" customFormat="1">
      <c r="H4673" s="165"/>
      <c r="L4673" s="165"/>
    </row>
    <row r="4674" spans="8:12" s="176" customFormat="1">
      <c r="H4674" s="165"/>
      <c r="L4674" s="165"/>
    </row>
    <row r="4675" spans="8:12" s="176" customFormat="1">
      <c r="H4675" s="165"/>
      <c r="L4675" s="165"/>
    </row>
    <row r="4676" spans="8:12" s="176" customFormat="1">
      <c r="H4676" s="165"/>
      <c r="L4676" s="165"/>
    </row>
    <row r="4677" spans="8:12" s="176" customFormat="1">
      <c r="H4677" s="165"/>
      <c r="L4677" s="165"/>
    </row>
    <row r="4678" spans="8:12" s="176" customFormat="1">
      <c r="H4678" s="165"/>
      <c r="L4678" s="165"/>
    </row>
    <row r="4679" spans="8:12" s="176" customFormat="1">
      <c r="H4679" s="165"/>
      <c r="L4679" s="165"/>
    </row>
    <row r="4680" spans="8:12" s="176" customFormat="1">
      <c r="H4680" s="165"/>
      <c r="L4680" s="165"/>
    </row>
    <row r="4681" spans="8:12" s="176" customFormat="1">
      <c r="H4681" s="165"/>
      <c r="L4681" s="165"/>
    </row>
    <row r="4682" spans="8:12" s="176" customFormat="1">
      <c r="H4682" s="165"/>
      <c r="L4682" s="165"/>
    </row>
    <row r="4683" spans="8:12" s="176" customFormat="1">
      <c r="H4683" s="165"/>
      <c r="L4683" s="165"/>
    </row>
    <row r="4684" spans="8:12" s="176" customFormat="1">
      <c r="H4684" s="165"/>
      <c r="L4684" s="165"/>
    </row>
    <row r="4685" spans="8:12" s="176" customFormat="1">
      <c r="H4685" s="165"/>
      <c r="L4685" s="165"/>
    </row>
    <row r="4686" spans="8:12" s="176" customFormat="1">
      <c r="H4686" s="165"/>
      <c r="L4686" s="165"/>
    </row>
    <row r="4687" spans="8:12" s="176" customFormat="1">
      <c r="H4687" s="165"/>
      <c r="L4687" s="165"/>
    </row>
    <row r="4688" spans="8:12" s="176" customFormat="1">
      <c r="H4688" s="165"/>
      <c r="L4688" s="165"/>
    </row>
    <row r="4689" spans="8:12" s="176" customFormat="1">
      <c r="H4689" s="165"/>
      <c r="L4689" s="165"/>
    </row>
    <row r="4690" spans="8:12" s="176" customFormat="1">
      <c r="H4690" s="165"/>
      <c r="L4690" s="165"/>
    </row>
    <row r="4691" spans="8:12" s="176" customFormat="1">
      <c r="H4691" s="165"/>
      <c r="L4691" s="165"/>
    </row>
    <row r="4692" spans="8:12" s="176" customFormat="1">
      <c r="H4692" s="165"/>
      <c r="L4692" s="165"/>
    </row>
    <row r="4693" spans="8:12" s="176" customFormat="1">
      <c r="H4693" s="165"/>
      <c r="L4693" s="165"/>
    </row>
    <row r="4694" spans="8:12" s="176" customFormat="1">
      <c r="H4694" s="165"/>
      <c r="L4694" s="165"/>
    </row>
    <row r="4695" spans="8:12" s="176" customFormat="1">
      <c r="H4695" s="165"/>
      <c r="L4695" s="165"/>
    </row>
    <row r="4696" spans="8:12" s="176" customFormat="1">
      <c r="H4696" s="165"/>
      <c r="L4696" s="165"/>
    </row>
    <row r="4697" spans="8:12" s="176" customFormat="1">
      <c r="H4697" s="165"/>
      <c r="L4697" s="165"/>
    </row>
    <row r="4698" spans="8:12" s="176" customFormat="1">
      <c r="H4698" s="165"/>
      <c r="L4698" s="165"/>
    </row>
    <row r="4699" spans="8:12" s="176" customFormat="1">
      <c r="H4699" s="165"/>
      <c r="L4699" s="165"/>
    </row>
    <row r="4700" spans="8:12" s="176" customFormat="1">
      <c r="H4700" s="165"/>
      <c r="L4700" s="165"/>
    </row>
    <row r="4701" spans="8:12" s="176" customFormat="1">
      <c r="H4701" s="165"/>
      <c r="L4701" s="165"/>
    </row>
    <row r="4702" spans="8:12" s="176" customFormat="1">
      <c r="H4702" s="165"/>
      <c r="L4702" s="165"/>
    </row>
    <row r="4703" spans="8:12" s="176" customFormat="1">
      <c r="H4703" s="165"/>
      <c r="L4703" s="165"/>
    </row>
    <row r="4704" spans="8:12" s="176" customFormat="1">
      <c r="H4704" s="165"/>
      <c r="L4704" s="165"/>
    </row>
    <row r="4705" spans="8:12" s="176" customFormat="1">
      <c r="H4705" s="165"/>
      <c r="L4705" s="165"/>
    </row>
    <row r="4706" spans="8:12" s="176" customFormat="1">
      <c r="H4706" s="165"/>
      <c r="L4706" s="165"/>
    </row>
    <row r="4707" spans="8:12" s="176" customFormat="1">
      <c r="H4707" s="165"/>
      <c r="L4707" s="165"/>
    </row>
    <row r="4708" spans="8:12" s="176" customFormat="1">
      <c r="H4708" s="165"/>
      <c r="L4708" s="165"/>
    </row>
    <row r="4709" spans="8:12" s="176" customFormat="1">
      <c r="H4709" s="165"/>
      <c r="L4709" s="165"/>
    </row>
    <row r="4710" spans="8:12" s="176" customFormat="1">
      <c r="H4710" s="165"/>
      <c r="L4710" s="165"/>
    </row>
    <row r="4711" spans="8:12" s="176" customFormat="1">
      <c r="H4711" s="165"/>
      <c r="L4711" s="165"/>
    </row>
    <row r="4712" spans="8:12" s="176" customFormat="1">
      <c r="H4712" s="165"/>
      <c r="L4712" s="165"/>
    </row>
    <row r="4713" spans="8:12" s="176" customFormat="1">
      <c r="H4713" s="165"/>
      <c r="L4713" s="165"/>
    </row>
    <row r="4714" spans="8:12" s="176" customFormat="1">
      <c r="H4714" s="165"/>
      <c r="L4714" s="165"/>
    </row>
    <row r="4715" spans="8:12" s="176" customFormat="1">
      <c r="H4715" s="165"/>
      <c r="L4715" s="165"/>
    </row>
    <row r="4716" spans="8:12" s="176" customFormat="1">
      <c r="H4716" s="165"/>
      <c r="L4716" s="165"/>
    </row>
    <row r="4717" spans="8:12" s="176" customFormat="1">
      <c r="H4717" s="165"/>
      <c r="L4717" s="165"/>
    </row>
    <row r="4718" spans="8:12" s="176" customFormat="1">
      <c r="H4718" s="165"/>
      <c r="L4718" s="165"/>
    </row>
    <row r="4719" spans="8:12" s="176" customFormat="1">
      <c r="H4719" s="165"/>
      <c r="L4719" s="165"/>
    </row>
    <row r="4720" spans="8:12" s="176" customFormat="1">
      <c r="H4720" s="165"/>
      <c r="L4720" s="165"/>
    </row>
    <row r="4721" spans="8:12" s="176" customFormat="1">
      <c r="H4721" s="165"/>
      <c r="L4721" s="165"/>
    </row>
    <row r="4722" spans="8:12" s="176" customFormat="1">
      <c r="H4722" s="165"/>
      <c r="L4722" s="165"/>
    </row>
    <row r="4723" spans="8:12" s="176" customFormat="1">
      <c r="H4723" s="165"/>
      <c r="L4723" s="165"/>
    </row>
    <row r="4724" spans="8:12" s="176" customFormat="1">
      <c r="H4724" s="165"/>
      <c r="L4724" s="165"/>
    </row>
    <row r="4725" spans="8:12" s="176" customFormat="1">
      <c r="H4725" s="165"/>
      <c r="L4725" s="165"/>
    </row>
    <row r="4726" spans="8:12" s="176" customFormat="1">
      <c r="H4726" s="165"/>
      <c r="L4726" s="165"/>
    </row>
    <row r="4727" spans="8:12" s="176" customFormat="1">
      <c r="H4727" s="165"/>
      <c r="L4727" s="165"/>
    </row>
    <row r="4728" spans="8:12" s="176" customFormat="1">
      <c r="H4728" s="165"/>
      <c r="L4728" s="165"/>
    </row>
    <row r="4729" spans="8:12" s="176" customFormat="1">
      <c r="H4729" s="165"/>
      <c r="L4729" s="165"/>
    </row>
    <row r="4730" spans="8:12" s="176" customFormat="1">
      <c r="H4730" s="165"/>
      <c r="L4730" s="165"/>
    </row>
    <row r="4731" spans="8:12" s="176" customFormat="1">
      <c r="H4731" s="165"/>
      <c r="L4731" s="165"/>
    </row>
    <row r="4732" spans="8:12" s="176" customFormat="1">
      <c r="H4732" s="165"/>
      <c r="L4732" s="165"/>
    </row>
    <row r="4733" spans="8:12" s="176" customFormat="1">
      <c r="H4733" s="165"/>
      <c r="L4733" s="165"/>
    </row>
    <row r="4734" spans="8:12" s="176" customFormat="1">
      <c r="H4734" s="165"/>
      <c r="L4734" s="165"/>
    </row>
    <row r="4735" spans="8:12" s="176" customFormat="1">
      <c r="H4735" s="165"/>
      <c r="L4735" s="165"/>
    </row>
    <row r="4736" spans="8:12" s="176" customFormat="1">
      <c r="H4736" s="165"/>
      <c r="L4736" s="165"/>
    </row>
    <row r="4737" spans="8:12" s="176" customFormat="1">
      <c r="H4737" s="165"/>
      <c r="L4737" s="165"/>
    </row>
    <row r="4738" spans="8:12" s="176" customFormat="1">
      <c r="H4738" s="165"/>
      <c r="L4738" s="165"/>
    </row>
    <row r="4739" spans="8:12" s="176" customFormat="1">
      <c r="H4739" s="165"/>
      <c r="L4739" s="165"/>
    </row>
    <row r="4740" spans="8:12" s="176" customFormat="1">
      <c r="H4740" s="165"/>
      <c r="L4740" s="165"/>
    </row>
    <row r="4741" spans="8:12" s="176" customFormat="1">
      <c r="H4741" s="165"/>
      <c r="L4741" s="165"/>
    </row>
    <row r="4742" spans="8:12" s="176" customFormat="1">
      <c r="H4742" s="165"/>
      <c r="L4742" s="165"/>
    </row>
    <row r="4743" spans="8:12" s="176" customFormat="1">
      <c r="H4743" s="165"/>
      <c r="L4743" s="165"/>
    </row>
    <row r="4744" spans="8:12" s="176" customFormat="1">
      <c r="H4744" s="165"/>
      <c r="L4744" s="165"/>
    </row>
    <row r="4745" spans="8:12" s="176" customFormat="1">
      <c r="H4745" s="165"/>
      <c r="L4745" s="165"/>
    </row>
    <row r="4746" spans="8:12" s="176" customFormat="1">
      <c r="H4746" s="165"/>
      <c r="L4746" s="165"/>
    </row>
    <row r="4747" spans="8:12" s="176" customFormat="1">
      <c r="H4747" s="165"/>
      <c r="L4747" s="165"/>
    </row>
    <row r="4748" spans="8:12" s="176" customFormat="1">
      <c r="H4748" s="165"/>
      <c r="L4748" s="165"/>
    </row>
    <row r="4749" spans="8:12" s="176" customFormat="1">
      <c r="H4749" s="165"/>
      <c r="L4749" s="165"/>
    </row>
    <row r="4750" spans="8:12" s="176" customFormat="1">
      <c r="H4750" s="165"/>
      <c r="L4750" s="165"/>
    </row>
    <row r="4751" spans="8:12" s="176" customFormat="1">
      <c r="H4751" s="165"/>
      <c r="L4751" s="165"/>
    </row>
    <row r="4752" spans="8:12" s="176" customFormat="1">
      <c r="H4752" s="165"/>
      <c r="L4752" s="165"/>
    </row>
    <row r="4753" spans="8:12" s="176" customFormat="1">
      <c r="H4753" s="165"/>
      <c r="L4753" s="165"/>
    </row>
    <row r="4754" spans="8:12" s="176" customFormat="1">
      <c r="H4754" s="165"/>
      <c r="L4754" s="165"/>
    </row>
    <row r="4755" spans="8:12" s="176" customFormat="1">
      <c r="H4755" s="165"/>
      <c r="L4755" s="165"/>
    </row>
    <row r="4756" spans="8:12" s="176" customFormat="1">
      <c r="H4756" s="165"/>
      <c r="L4756" s="165"/>
    </row>
    <row r="4757" spans="8:12" s="176" customFormat="1">
      <c r="H4757" s="165"/>
      <c r="L4757" s="165"/>
    </row>
    <row r="4758" spans="8:12" s="176" customFormat="1">
      <c r="H4758" s="165"/>
      <c r="L4758" s="165"/>
    </row>
    <row r="4759" spans="8:12" s="176" customFormat="1">
      <c r="H4759" s="165"/>
      <c r="L4759" s="165"/>
    </row>
    <row r="4760" spans="8:12" s="176" customFormat="1">
      <c r="H4760" s="165"/>
      <c r="L4760" s="165"/>
    </row>
    <row r="4761" spans="8:12" s="176" customFormat="1">
      <c r="H4761" s="165"/>
      <c r="L4761" s="165"/>
    </row>
    <row r="4762" spans="8:12" s="176" customFormat="1">
      <c r="H4762" s="165"/>
      <c r="L4762" s="165"/>
    </row>
    <row r="4763" spans="8:12" s="176" customFormat="1">
      <c r="H4763" s="165"/>
      <c r="L4763" s="165"/>
    </row>
    <row r="4764" spans="8:12" s="176" customFormat="1">
      <c r="H4764" s="165"/>
      <c r="L4764" s="165"/>
    </row>
    <row r="4765" spans="8:12" s="176" customFormat="1">
      <c r="H4765" s="165"/>
      <c r="L4765" s="165"/>
    </row>
    <row r="4766" spans="8:12" s="176" customFormat="1">
      <c r="H4766" s="165"/>
      <c r="L4766" s="165"/>
    </row>
    <row r="4767" spans="8:12" s="176" customFormat="1">
      <c r="H4767" s="165"/>
      <c r="L4767" s="165"/>
    </row>
    <row r="4768" spans="8:12" s="176" customFormat="1">
      <c r="H4768" s="165"/>
      <c r="L4768" s="165"/>
    </row>
    <row r="4769" spans="8:12" s="176" customFormat="1">
      <c r="H4769" s="165"/>
      <c r="L4769" s="165"/>
    </row>
    <row r="4770" spans="8:12" s="176" customFormat="1">
      <c r="H4770" s="165"/>
      <c r="L4770" s="165"/>
    </row>
    <row r="4771" spans="8:12" s="176" customFormat="1">
      <c r="H4771" s="165"/>
      <c r="L4771" s="165"/>
    </row>
    <row r="4772" spans="8:12" s="176" customFormat="1">
      <c r="H4772" s="165"/>
      <c r="L4772" s="165"/>
    </row>
    <row r="4773" spans="8:12" s="176" customFormat="1">
      <c r="H4773" s="165"/>
      <c r="L4773" s="165"/>
    </row>
    <row r="4774" spans="8:12" s="176" customFormat="1">
      <c r="H4774" s="165"/>
      <c r="L4774" s="165"/>
    </row>
    <row r="4775" spans="8:12" s="176" customFormat="1">
      <c r="H4775" s="165"/>
      <c r="L4775" s="165"/>
    </row>
    <row r="4776" spans="8:12" s="176" customFormat="1">
      <c r="H4776" s="165"/>
      <c r="L4776" s="165"/>
    </row>
    <row r="4777" spans="8:12" s="176" customFormat="1">
      <c r="H4777" s="165"/>
      <c r="L4777" s="165"/>
    </row>
    <row r="4778" spans="8:12" s="176" customFormat="1">
      <c r="H4778" s="165"/>
      <c r="L4778" s="165"/>
    </row>
    <row r="4779" spans="8:12" s="176" customFormat="1">
      <c r="H4779" s="165"/>
      <c r="L4779" s="165"/>
    </row>
    <row r="4780" spans="8:12" s="176" customFormat="1">
      <c r="H4780" s="165"/>
      <c r="L4780" s="165"/>
    </row>
    <row r="4781" spans="8:12" s="176" customFormat="1">
      <c r="H4781" s="165"/>
      <c r="L4781" s="165"/>
    </row>
    <row r="4782" spans="8:12" s="176" customFormat="1">
      <c r="H4782" s="165"/>
      <c r="L4782" s="165"/>
    </row>
    <row r="4783" spans="8:12" s="176" customFormat="1">
      <c r="H4783" s="165"/>
      <c r="L4783" s="165"/>
    </row>
    <row r="4784" spans="8:12" s="176" customFormat="1">
      <c r="H4784" s="165"/>
      <c r="L4784" s="165"/>
    </row>
    <row r="4785" spans="8:12" s="176" customFormat="1">
      <c r="H4785" s="165"/>
      <c r="L4785" s="165"/>
    </row>
    <row r="4786" spans="8:12" s="176" customFormat="1">
      <c r="H4786" s="165"/>
      <c r="L4786" s="165"/>
    </row>
    <row r="4787" spans="8:12" s="176" customFormat="1">
      <c r="H4787" s="165"/>
      <c r="L4787" s="165"/>
    </row>
    <row r="4788" spans="8:12" s="176" customFormat="1">
      <c r="H4788" s="165"/>
      <c r="L4788" s="165"/>
    </row>
    <row r="4789" spans="8:12" s="176" customFormat="1">
      <c r="H4789" s="165"/>
      <c r="L4789" s="165"/>
    </row>
    <row r="4790" spans="8:12" s="176" customFormat="1">
      <c r="H4790" s="165"/>
      <c r="L4790" s="165"/>
    </row>
    <row r="4791" spans="8:12" s="176" customFormat="1">
      <c r="H4791" s="165"/>
      <c r="L4791" s="165"/>
    </row>
    <row r="4792" spans="8:12" s="176" customFormat="1">
      <c r="H4792" s="165"/>
      <c r="L4792" s="165"/>
    </row>
    <row r="4793" spans="8:12" s="176" customFormat="1">
      <c r="H4793" s="165"/>
      <c r="L4793" s="165"/>
    </row>
    <row r="4794" spans="8:12" s="176" customFormat="1">
      <c r="H4794" s="165"/>
      <c r="L4794" s="165"/>
    </row>
    <row r="4795" spans="8:12" s="176" customFormat="1">
      <c r="H4795" s="165"/>
      <c r="L4795" s="165"/>
    </row>
    <row r="4796" spans="8:12" s="176" customFormat="1">
      <c r="H4796" s="165"/>
      <c r="L4796" s="165"/>
    </row>
    <row r="4797" spans="8:12" s="176" customFormat="1">
      <c r="H4797" s="165"/>
      <c r="L4797" s="165"/>
    </row>
    <row r="4798" spans="8:12" s="176" customFormat="1">
      <c r="H4798" s="165"/>
      <c r="L4798" s="165"/>
    </row>
    <row r="4799" spans="8:12" s="176" customFormat="1">
      <c r="H4799" s="165"/>
      <c r="L4799" s="165"/>
    </row>
    <row r="4800" spans="8:12" s="176" customFormat="1">
      <c r="H4800" s="165"/>
      <c r="L4800" s="165"/>
    </row>
    <row r="4801" spans="8:12" s="176" customFormat="1">
      <c r="H4801" s="165"/>
      <c r="L4801" s="165"/>
    </row>
    <row r="4802" spans="8:12" s="176" customFormat="1">
      <c r="H4802" s="165"/>
      <c r="L4802" s="165"/>
    </row>
    <row r="4803" spans="8:12" s="176" customFormat="1">
      <c r="H4803" s="165"/>
      <c r="L4803" s="165"/>
    </row>
    <row r="4804" spans="8:12" s="176" customFormat="1">
      <c r="H4804" s="165"/>
      <c r="L4804" s="165"/>
    </row>
    <row r="4805" spans="8:12" s="176" customFormat="1">
      <c r="H4805" s="165"/>
      <c r="L4805" s="165"/>
    </row>
    <row r="4806" spans="8:12" s="176" customFormat="1">
      <c r="H4806" s="165"/>
      <c r="L4806" s="165"/>
    </row>
    <row r="4807" spans="8:12" s="176" customFormat="1">
      <c r="H4807" s="165"/>
      <c r="L4807" s="165"/>
    </row>
    <row r="4808" spans="8:12" s="176" customFormat="1">
      <c r="H4808" s="165"/>
      <c r="L4808" s="165"/>
    </row>
    <row r="4809" spans="8:12" s="176" customFormat="1">
      <c r="H4809" s="165"/>
      <c r="L4809" s="165"/>
    </row>
    <row r="4810" spans="8:12" s="176" customFormat="1">
      <c r="H4810" s="165"/>
      <c r="L4810" s="165"/>
    </row>
    <row r="4811" spans="8:12" s="176" customFormat="1">
      <c r="H4811" s="165"/>
      <c r="L4811" s="165"/>
    </row>
    <row r="4812" spans="8:12" s="176" customFormat="1">
      <c r="H4812" s="165"/>
      <c r="L4812" s="165"/>
    </row>
    <row r="4813" spans="8:12" s="176" customFormat="1">
      <c r="H4813" s="165"/>
      <c r="L4813" s="165"/>
    </row>
    <row r="4814" spans="8:12" s="176" customFormat="1">
      <c r="H4814" s="165"/>
      <c r="L4814" s="165"/>
    </row>
    <row r="4815" spans="8:12" s="176" customFormat="1">
      <c r="H4815" s="165"/>
      <c r="L4815" s="165"/>
    </row>
    <row r="4816" spans="8:12" s="176" customFormat="1">
      <c r="H4816" s="165"/>
      <c r="L4816" s="165"/>
    </row>
    <row r="4817" spans="8:12" s="176" customFormat="1">
      <c r="H4817" s="165"/>
      <c r="L4817" s="165"/>
    </row>
    <row r="4818" spans="8:12" s="176" customFormat="1">
      <c r="H4818" s="165"/>
      <c r="L4818" s="165"/>
    </row>
    <row r="4819" spans="8:12" s="176" customFormat="1">
      <c r="H4819" s="165"/>
      <c r="L4819" s="165"/>
    </row>
    <row r="4820" spans="8:12" s="176" customFormat="1">
      <c r="H4820" s="165"/>
      <c r="L4820" s="165"/>
    </row>
    <row r="4821" spans="8:12" s="176" customFormat="1">
      <c r="H4821" s="165"/>
      <c r="L4821" s="165"/>
    </row>
    <row r="4822" spans="8:12" s="176" customFormat="1">
      <c r="H4822" s="165"/>
      <c r="L4822" s="165"/>
    </row>
    <row r="4823" spans="8:12" s="176" customFormat="1">
      <c r="H4823" s="165"/>
      <c r="L4823" s="165"/>
    </row>
    <row r="4824" spans="8:12" s="176" customFormat="1">
      <c r="H4824" s="165"/>
      <c r="L4824" s="165"/>
    </row>
    <row r="4825" spans="8:12" s="176" customFormat="1">
      <c r="H4825" s="165"/>
      <c r="L4825" s="165"/>
    </row>
    <row r="4826" spans="8:12" s="176" customFormat="1">
      <c r="H4826" s="165"/>
      <c r="L4826" s="165"/>
    </row>
    <row r="4827" spans="8:12" s="176" customFormat="1">
      <c r="H4827" s="165"/>
      <c r="L4827" s="165"/>
    </row>
    <row r="4828" spans="8:12" s="176" customFormat="1">
      <c r="H4828" s="165"/>
      <c r="L4828" s="165"/>
    </row>
    <row r="4829" spans="8:12" s="176" customFormat="1">
      <c r="H4829" s="165"/>
      <c r="L4829" s="165"/>
    </row>
    <row r="4830" spans="8:12" s="176" customFormat="1">
      <c r="H4830" s="165"/>
      <c r="L4830" s="165"/>
    </row>
    <row r="4831" spans="8:12" s="176" customFormat="1">
      <c r="H4831" s="165"/>
      <c r="L4831" s="165"/>
    </row>
    <row r="4832" spans="8:12" s="176" customFormat="1">
      <c r="H4832" s="165"/>
      <c r="L4832" s="165"/>
    </row>
    <row r="4833" spans="8:12" s="176" customFormat="1">
      <c r="H4833" s="165"/>
      <c r="L4833" s="165"/>
    </row>
    <row r="4834" spans="8:12" s="176" customFormat="1">
      <c r="H4834" s="165"/>
      <c r="L4834" s="165"/>
    </row>
    <row r="4835" spans="8:12" s="176" customFormat="1">
      <c r="H4835" s="165"/>
      <c r="L4835" s="165"/>
    </row>
    <row r="4836" spans="8:12" s="176" customFormat="1">
      <c r="H4836" s="165"/>
      <c r="L4836" s="165"/>
    </row>
    <row r="4837" spans="8:12" s="176" customFormat="1">
      <c r="H4837" s="165"/>
      <c r="L4837" s="165"/>
    </row>
    <row r="4838" spans="8:12" s="176" customFormat="1">
      <c r="H4838" s="165"/>
      <c r="L4838" s="165"/>
    </row>
    <row r="4839" spans="8:12" s="176" customFormat="1">
      <c r="H4839" s="165"/>
      <c r="L4839" s="165"/>
    </row>
    <row r="4840" spans="8:12" s="176" customFormat="1">
      <c r="H4840" s="165"/>
      <c r="L4840" s="165"/>
    </row>
    <row r="4841" spans="8:12" s="176" customFormat="1">
      <c r="H4841" s="165"/>
      <c r="L4841" s="165"/>
    </row>
    <row r="4842" spans="8:12" s="176" customFormat="1">
      <c r="H4842" s="165"/>
      <c r="L4842" s="165"/>
    </row>
    <row r="4843" spans="8:12" s="176" customFormat="1">
      <c r="H4843" s="165"/>
      <c r="L4843" s="165"/>
    </row>
    <row r="4844" spans="8:12" s="176" customFormat="1">
      <c r="H4844" s="165"/>
      <c r="L4844" s="165"/>
    </row>
    <row r="4845" spans="8:12" s="176" customFormat="1">
      <c r="H4845" s="165"/>
      <c r="L4845" s="165"/>
    </row>
    <row r="4846" spans="8:12" s="176" customFormat="1">
      <c r="H4846" s="165"/>
      <c r="L4846" s="165"/>
    </row>
    <row r="4847" spans="8:12" s="176" customFormat="1">
      <c r="H4847" s="165"/>
      <c r="L4847" s="165"/>
    </row>
    <row r="4848" spans="8:12" s="176" customFormat="1">
      <c r="H4848" s="165"/>
      <c r="L4848" s="165"/>
    </row>
    <row r="4849" spans="8:12" s="176" customFormat="1">
      <c r="H4849" s="165"/>
      <c r="L4849" s="165"/>
    </row>
    <row r="4850" spans="8:12" s="176" customFormat="1">
      <c r="H4850" s="165"/>
      <c r="L4850" s="165"/>
    </row>
    <row r="4851" spans="8:12" s="176" customFormat="1">
      <c r="H4851" s="165"/>
      <c r="L4851" s="165"/>
    </row>
    <row r="4852" spans="8:12" s="176" customFormat="1">
      <c r="H4852" s="165"/>
      <c r="L4852" s="165"/>
    </row>
    <row r="4853" spans="8:12" s="176" customFormat="1">
      <c r="H4853" s="165"/>
      <c r="L4853" s="165"/>
    </row>
    <row r="4854" spans="8:12" s="176" customFormat="1">
      <c r="H4854" s="165"/>
      <c r="L4854" s="165"/>
    </row>
    <row r="4855" spans="8:12" s="176" customFormat="1">
      <c r="H4855" s="165"/>
      <c r="L4855" s="165"/>
    </row>
    <row r="4856" spans="8:12" s="176" customFormat="1">
      <c r="H4856" s="165"/>
      <c r="L4856" s="165"/>
    </row>
    <row r="4857" spans="8:12" s="176" customFormat="1">
      <c r="H4857" s="165"/>
      <c r="L4857" s="165"/>
    </row>
    <row r="4858" spans="8:12" s="176" customFormat="1">
      <c r="H4858" s="165"/>
      <c r="L4858" s="165"/>
    </row>
    <row r="4859" spans="8:12" s="176" customFormat="1">
      <c r="H4859" s="165"/>
      <c r="L4859" s="165"/>
    </row>
    <row r="4860" spans="8:12" s="176" customFormat="1">
      <c r="H4860" s="165"/>
      <c r="L4860" s="165"/>
    </row>
    <row r="4861" spans="8:12" s="176" customFormat="1">
      <c r="H4861" s="165"/>
      <c r="L4861" s="165"/>
    </row>
    <row r="4862" spans="8:12" s="176" customFormat="1">
      <c r="H4862" s="165"/>
      <c r="L4862" s="165"/>
    </row>
    <row r="4863" spans="8:12" s="176" customFormat="1">
      <c r="H4863" s="165"/>
      <c r="L4863" s="165"/>
    </row>
    <row r="4864" spans="8:12" s="176" customFormat="1">
      <c r="H4864" s="165"/>
      <c r="L4864" s="165"/>
    </row>
    <row r="4865" spans="8:12" s="176" customFormat="1">
      <c r="H4865" s="165"/>
      <c r="L4865" s="165"/>
    </row>
    <row r="4866" spans="8:12" s="176" customFormat="1">
      <c r="H4866" s="165"/>
      <c r="L4866" s="165"/>
    </row>
    <row r="4867" spans="8:12" s="176" customFormat="1">
      <c r="H4867" s="165"/>
      <c r="L4867" s="165"/>
    </row>
    <row r="4868" spans="8:12" s="176" customFormat="1">
      <c r="H4868" s="165"/>
      <c r="L4868" s="165"/>
    </row>
    <row r="4869" spans="8:12" s="176" customFormat="1">
      <c r="H4869" s="165"/>
      <c r="L4869" s="165"/>
    </row>
    <row r="4870" spans="8:12" s="176" customFormat="1">
      <c r="H4870" s="165"/>
      <c r="L4870" s="165"/>
    </row>
    <row r="4871" spans="8:12" s="176" customFormat="1">
      <c r="H4871" s="165"/>
      <c r="L4871" s="165"/>
    </row>
    <row r="4872" spans="8:12" s="176" customFormat="1">
      <c r="H4872" s="165"/>
      <c r="L4872" s="165"/>
    </row>
    <row r="4873" spans="8:12" s="176" customFormat="1">
      <c r="H4873" s="165"/>
      <c r="L4873" s="165"/>
    </row>
    <row r="4874" spans="8:12" s="176" customFormat="1">
      <c r="H4874" s="165"/>
      <c r="L4874" s="165"/>
    </row>
    <row r="4875" spans="8:12" s="176" customFormat="1">
      <c r="H4875" s="165"/>
      <c r="L4875" s="165"/>
    </row>
    <row r="4876" spans="8:12" s="176" customFormat="1">
      <c r="H4876" s="165"/>
      <c r="L4876" s="165"/>
    </row>
    <row r="4877" spans="8:12" s="176" customFormat="1">
      <c r="H4877" s="165"/>
      <c r="L4877" s="165"/>
    </row>
    <row r="4878" spans="8:12" s="176" customFormat="1">
      <c r="H4878" s="165"/>
      <c r="L4878" s="165"/>
    </row>
    <row r="4879" spans="8:12" s="176" customFormat="1">
      <c r="H4879" s="165"/>
      <c r="L4879" s="165"/>
    </row>
    <row r="4880" spans="8:12" s="176" customFormat="1">
      <c r="H4880" s="165"/>
      <c r="L4880" s="165"/>
    </row>
    <row r="4881" spans="8:12" s="176" customFormat="1">
      <c r="H4881" s="165"/>
      <c r="L4881" s="165"/>
    </row>
    <row r="4882" spans="8:12" s="176" customFormat="1">
      <c r="H4882" s="165"/>
      <c r="L4882" s="165"/>
    </row>
    <row r="4883" spans="8:12" s="176" customFormat="1">
      <c r="H4883" s="165"/>
      <c r="L4883" s="165"/>
    </row>
    <row r="4884" spans="8:12" s="176" customFormat="1">
      <c r="H4884" s="165"/>
      <c r="L4884" s="165"/>
    </row>
    <row r="4885" spans="8:12" s="176" customFormat="1">
      <c r="H4885" s="165"/>
      <c r="L4885" s="165"/>
    </row>
    <row r="4886" spans="8:12" s="176" customFormat="1">
      <c r="H4886" s="165"/>
      <c r="L4886" s="165"/>
    </row>
    <row r="4887" spans="8:12" s="176" customFormat="1">
      <c r="H4887" s="165"/>
      <c r="L4887" s="165"/>
    </row>
    <row r="4888" spans="8:12" s="176" customFormat="1">
      <c r="H4888" s="165"/>
      <c r="L4888" s="165"/>
    </row>
    <row r="4889" spans="8:12" s="176" customFormat="1">
      <c r="H4889" s="165"/>
      <c r="L4889" s="165"/>
    </row>
    <row r="4890" spans="8:12" s="176" customFormat="1">
      <c r="H4890" s="165"/>
      <c r="L4890" s="165"/>
    </row>
    <row r="4891" spans="8:12" s="176" customFormat="1">
      <c r="H4891" s="165"/>
      <c r="L4891" s="165"/>
    </row>
    <row r="4892" spans="8:12" s="176" customFormat="1">
      <c r="H4892" s="165"/>
      <c r="L4892" s="165"/>
    </row>
    <row r="4893" spans="8:12" s="176" customFormat="1">
      <c r="H4893" s="165"/>
      <c r="L4893" s="165"/>
    </row>
    <row r="4894" spans="8:12" s="176" customFormat="1">
      <c r="H4894" s="165"/>
      <c r="L4894" s="165"/>
    </row>
    <row r="4895" spans="8:12" s="176" customFormat="1">
      <c r="H4895" s="165"/>
      <c r="L4895" s="165"/>
    </row>
    <row r="4896" spans="8:12" s="176" customFormat="1">
      <c r="H4896" s="165"/>
      <c r="L4896" s="165"/>
    </row>
    <row r="4897" spans="8:12" s="176" customFormat="1">
      <c r="H4897" s="165"/>
      <c r="L4897" s="165"/>
    </row>
    <row r="4898" spans="8:12" s="176" customFormat="1">
      <c r="H4898" s="165"/>
      <c r="L4898" s="165"/>
    </row>
    <row r="4899" spans="8:12" s="176" customFormat="1">
      <c r="H4899" s="165"/>
      <c r="L4899" s="165"/>
    </row>
    <row r="4900" spans="8:12" s="176" customFormat="1">
      <c r="H4900" s="165"/>
      <c r="L4900" s="165"/>
    </row>
    <row r="4901" spans="8:12" s="176" customFormat="1">
      <c r="H4901" s="165"/>
      <c r="L4901" s="165"/>
    </row>
    <row r="4902" spans="8:12" s="176" customFormat="1">
      <c r="H4902" s="165"/>
      <c r="L4902" s="165"/>
    </row>
    <row r="4903" spans="8:12" s="176" customFormat="1">
      <c r="H4903" s="165"/>
      <c r="L4903" s="165"/>
    </row>
    <row r="4904" spans="8:12" s="176" customFormat="1">
      <c r="H4904" s="165"/>
      <c r="L4904" s="165"/>
    </row>
    <row r="4905" spans="8:12" s="176" customFormat="1">
      <c r="H4905" s="165"/>
      <c r="L4905" s="165"/>
    </row>
    <row r="4906" spans="8:12" s="176" customFormat="1">
      <c r="H4906" s="165"/>
      <c r="L4906" s="165"/>
    </row>
    <row r="4907" spans="8:12" s="176" customFormat="1">
      <c r="H4907" s="165"/>
      <c r="L4907" s="165"/>
    </row>
    <row r="4908" spans="8:12" s="176" customFormat="1">
      <c r="H4908" s="165"/>
      <c r="L4908" s="165"/>
    </row>
    <row r="4909" spans="8:12" s="176" customFormat="1">
      <c r="H4909" s="165"/>
      <c r="L4909" s="165"/>
    </row>
    <row r="4910" spans="8:12" s="176" customFormat="1">
      <c r="H4910" s="165"/>
      <c r="L4910" s="165"/>
    </row>
    <row r="4911" spans="8:12" s="176" customFormat="1">
      <c r="H4911" s="165"/>
      <c r="L4911" s="165"/>
    </row>
    <row r="4912" spans="8:12" s="176" customFormat="1">
      <c r="H4912" s="165"/>
      <c r="L4912" s="165"/>
    </row>
    <row r="4913" spans="8:12" s="176" customFormat="1">
      <c r="H4913" s="165"/>
      <c r="L4913" s="165"/>
    </row>
    <row r="4914" spans="8:12" s="176" customFormat="1">
      <c r="H4914" s="165"/>
      <c r="L4914" s="165"/>
    </row>
    <row r="4915" spans="8:12" s="176" customFormat="1">
      <c r="H4915" s="165"/>
      <c r="L4915" s="165"/>
    </row>
    <row r="4916" spans="8:12" s="176" customFormat="1">
      <c r="H4916" s="165"/>
      <c r="L4916" s="165"/>
    </row>
    <row r="4917" spans="8:12" s="176" customFormat="1">
      <c r="H4917" s="165"/>
      <c r="L4917" s="165"/>
    </row>
    <row r="4918" spans="8:12" s="176" customFormat="1">
      <c r="H4918" s="165"/>
      <c r="L4918" s="165"/>
    </row>
    <row r="4919" spans="8:12" s="176" customFormat="1">
      <c r="H4919" s="165"/>
      <c r="L4919" s="165"/>
    </row>
    <row r="4920" spans="8:12" s="176" customFormat="1">
      <c r="H4920" s="165"/>
      <c r="L4920" s="165"/>
    </row>
    <row r="4921" spans="8:12" s="176" customFormat="1">
      <c r="H4921" s="165"/>
      <c r="L4921" s="165"/>
    </row>
    <row r="4922" spans="8:12" s="176" customFormat="1">
      <c r="H4922" s="165"/>
      <c r="L4922" s="165"/>
    </row>
    <row r="4923" spans="8:12" s="176" customFormat="1">
      <c r="H4923" s="165"/>
      <c r="L4923" s="165"/>
    </row>
    <row r="4924" spans="8:12" s="176" customFormat="1">
      <c r="H4924" s="165"/>
      <c r="L4924" s="165"/>
    </row>
    <row r="4925" spans="8:12" s="176" customFormat="1">
      <c r="H4925" s="165"/>
      <c r="L4925" s="165"/>
    </row>
    <row r="4926" spans="8:12" s="176" customFormat="1">
      <c r="H4926" s="165"/>
      <c r="L4926" s="165"/>
    </row>
    <row r="4927" spans="8:12" s="176" customFormat="1">
      <c r="H4927" s="165"/>
      <c r="L4927" s="165"/>
    </row>
    <row r="4928" spans="8:12" s="176" customFormat="1">
      <c r="H4928" s="165"/>
      <c r="L4928" s="165"/>
    </row>
    <row r="4929" spans="8:12" s="176" customFormat="1">
      <c r="H4929" s="165"/>
      <c r="L4929" s="165"/>
    </row>
    <row r="4930" spans="8:12" s="176" customFormat="1">
      <c r="H4930" s="165"/>
      <c r="L4930" s="165"/>
    </row>
    <row r="4931" spans="8:12" s="176" customFormat="1">
      <c r="H4931" s="165"/>
      <c r="L4931" s="165"/>
    </row>
    <row r="4932" spans="8:12" s="176" customFormat="1">
      <c r="H4932" s="165"/>
      <c r="L4932" s="165"/>
    </row>
    <row r="4933" spans="8:12" s="176" customFormat="1">
      <c r="H4933" s="165"/>
      <c r="L4933" s="165"/>
    </row>
    <row r="4934" spans="8:12" s="176" customFormat="1">
      <c r="H4934" s="165"/>
      <c r="L4934" s="165"/>
    </row>
    <row r="4935" spans="8:12" s="176" customFormat="1">
      <c r="H4935" s="165"/>
      <c r="L4935" s="165"/>
    </row>
    <row r="4936" spans="8:12" s="176" customFormat="1">
      <c r="H4936" s="165"/>
      <c r="L4936" s="165"/>
    </row>
    <row r="4937" spans="8:12" s="176" customFormat="1">
      <c r="H4937" s="165"/>
      <c r="L4937" s="165"/>
    </row>
    <row r="4938" spans="8:12" s="176" customFormat="1">
      <c r="H4938" s="165"/>
      <c r="L4938" s="165"/>
    </row>
    <row r="4939" spans="8:12" s="176" customFormat="1">
      <c r="H4939" s="165"/>
      <c r="L4939" s="165"/>
    </row>
    <row r="4940" spans="8:12" s="176" customFormat="1">
      <c r="H4940" s="165"/>
      <c r="L4940" s="165"/>
    </row>
    <row r="4941" spans="8:12" s="176" customFormat="1">
      <c r="H4941" s="165"/>
      <c r="L4941" s="165"/>
    </row>
    <row r="4942" spans="8:12" s="176" customFormat="1">
      <c r="H4942" s="165"/>
      <c r="L4942" s="165"/>
    </row>
    <row r="4943" spans="8:12" s="176" customFormat="1">
      <c r="H4943" s="165"/>
      <c r="L4943" s="165"/>
    </row>
    <row r="4944" spans="8:12" s="176" customFormat="1">
      <c r="H4944" s="165"/>
      <c r="L4944" s="165"/>
    </row>
    <row r="4945" spans="8:12" s="176" customFormat="1">
      <c r="H4945" s="165"/>
      <c r="L4945" s="165"/>
    </row>
    <row r="4946" spans="8:12" s="176" customFormat="1">
      <c r="H4946" s="165"/>
      <c r="L4946" s="165"/>
    </row>
    <row r="4947" spans="8:12" s="176" customFormat="1">
      <c r="H4947" s="165"/>
      <c r="L4947" s="165"/>
    </row>
    <row r="4948" spans="8:12" s="176" customFormat="1">
      <c r="H4948" s="165"/>
      <c r="L4948" s="165"/>
    </row>
    <row r="4949" spans="8:12" s="176" customFormat="1">
      <c r="H4949" s="165"/>
      <c r="L4949" s="165"/>
    </row>
    <row r="4950" spans="8:12" s="176" customFormat="1">
      <c r="H4950" s="165"/>
      <c r="L4950" s="165"/>
    </row>
    <row r="4951" spans="8:12" s="176" customFormat="1">
      <c r="H4951" s="165"/>
      <c r="L4951" s="165"/>
    </row>
    <row r="4952" spans="8:12" s="176" customFormat="1">
      <c r="H4952" s="165"/>
      <c r="L4952" s="165"/>
    </row>
    <row r="4953" spans="8:12" s="176" customFormat="1">
      <c r="H4953" s="165"/>
      <c r="L4953" s="165"/>
    </row>
    <row r="4954" spans="8:12" s="176" customFormat="1">
      <c r="H4954" s="165"/>
      <c r="L4954" s="165"/>
    </row>
    <row r="4955" spans="8:12" s="176" customFormat="1">
      <c r="H4955" s="165"/>
      <c r="L4955" s="165"/>
    </row>
    <row r="4956" spans="8:12" s="176" customFormat="1">
      <c r="H4956" s="165"/>
      <c r="L4956" s="165"/>
    </row>
    <row r="4957" spans="8:12" s="176" customFormat="1">
      <c r="H4957" s="165"/>
      <c r="L4957" s="165"/>
    </row>
    <row r="4958" spans="8:12" s="176" customFormat="1">
      <c r="H4958" s="165"/>
      <c r="L4958" s="165"/>
    </row>
    <row r="4959" spans="8:12" s="176" customFormat="1">
      <c r="H4959" s="165"/>
      <c r="L4959" s="165"/>
    </row>
    <row r="4960" spans="8:12" s="176" customFormat="1">
      <c r="H4960" s="165"/>
      <c r="L4960" s="165"/>
    </row>
    <row r="4961" spans="8:12" s="176" customFormat="1">
      <c r="H4961" s="165"/>
      <c r="L4961" s="165"/>
    </row>
    <row r="4962" spans="8:12" s="176" customFormat="1">
      <c r="H4962" s="165"/>
      <c r="L4962" s="165"/>
    </row>
    <row r="4963" spans="8:12" s="176" customFormat="1">
      <c r="H4963" s="165"/>
      <c r="L4963" s="165"/>
    </row>
    <row r="4964" spans="8:12" s="176" customFormat="1">
      <c r="H4964" s="165"/>
      <c r="L4964" s="165"/>
    </row>
    <row r="4965" spans="8:12" s="176" customFormat="1">
      <c r="H4965" s="165"/>
      <c r="L4965" s="165"/>
    </row>
    <row r="4966" spans="8:12" s="176" customFormat="1">
      <c r="H4966" s="165"/>
      <c r="L4966" s="165"/>
    </row>
    <row r="4967" spans="8:12" s="176" customFormat="1">
      <c r="H4967" s="165"/>
      <c r="L4967" s="165"/>
    </row>
    <row r="4968" spans="8:12" s="176" customFormat="1">
      <c r="H4968" s="165"/>
      <c r="L4968" s="165"/>
    </row>
    <row r="4969" spans="8:12" s="176" customFormat="1">
      <c r="H4969" s="165"/>
      <c r="L4969" s="165"/>
    </row>
    <row r="4970" spans="8:12" s="176" customFormat="1">
      <c r="H4970" s="165"/>
      <c r="L4970" s="165"/>
    </row>
    <row r="4971" spans="8:12" s="176" customFormat="1">
      <c r="H4971" s="165"/>
      <c r="L4971" s="165"/>
    </row>
    <row r="4972" spans="8:12" s="176" customFormat="1">
      <c r="H4972" s="165"/>
      <c r="L4972" s="165"/>
    </row>
    <row r="4973" spans="8:12" s="176" customFormat="1">
      <c r="H4973" s="165"/>
      <c r="L4973" s="165"/>
    </row>
    <row r="4974" spans="8:12" s="176" customFormat="1">
      <c r="H4974" s="165"/>
      <c r="L4974" s="165"/>
    </row>
    <row r="4975" spans="8:12" s="176" customFormat="1">
      <c r="H4975" s="165"/>
      <c r="L4975" s="165"/>
    </row>
    <row r="4976" spans="8:12" s="176" customFormat="1">
      <c r="H4976" s="165"/>
      <c r="L4976" s="165"/>
    </row>
    <row r="4977" spans="8:12" s="176" customFormat="1">
      <c r="H4977" s="165"/>
      <c r="L4977" s="165"/>
    </row>
    <row r="4978" spans="8:12" s="176" customFormat="1">
      <c r="H4978" s="165"/>
      <c r="L4978" s="165"/>
    </row>
    <row r="4979" spans="8:12" s="176" customFormat="1">
      <c r="H4979" s="165"/>
      <c r="L4979" s="165"/>
    </row>
    <row r="4980" spans="8:12" s="176" customFormat="1">
      <c r="H4980" s="165"/>
      <c r="L4980" s="165"/>
    </row>
    <row r="4981" spans="8:12" s="176" customFormat="1">
      <c r="H4981" s="165"/>
      <c r="L4981" s="165"/>
    </row>
    <row r="4982" spans="8:12" s="176" customFormat="1">
      <c r="H4982" s="165"/>
      <c r="L4982" s="165"/>
    </row>
    <row r="4983" spans="8:12" s="176" customFormat="1">
      <c r="H4983" s="165"/>
      <c r="L4983" s="165"/>
    </row>
    <row r="4984" spans="8:12" s="176" customFormat="1">
      <c r="H4984" s="165"/>
      <c r="L4984" s="165"/>
    </row>
    <row r="4985" spans="8:12" s="176" customFormat="1">
      <c r="H4985" s="165"/>
      <c r="L4985" s="165"/>
    </row>
    <row r="4986" spans="8:12" s="176" customFormat="1">
      <c r="H4986" s="165"/>
      <c r="L4986" s="165"/>
    </row>
    <row r="4987" spans="8:12" s="176" customFormat="1">
      <c r="H4987" s="165"/>
      <c r="L4987" s="165"/>
    </row>
    <row r="4988" spans="8:12" s="176" customFormat="1">
      <c r="H4988" s="165"/>
      <c r="L4988" s="165"/>
    </row>
    <row r="4989" spans="8:12" s="176" customFormat="1">
      <c r="H4989" s="165"/>
      <c r="L4989" s="165"/>
    </row>
    <row r="4990" spans="8:12" s="176" customFormat="1">
      <c r="H4990" s="165"/>
      <c r="L4990" s="165"/>
    </row>
    <row r="4991" spans="8:12" s="176" customFormat="1">
      <c r="H4991" s="165"/>
      <c r="L4991" s="165"/>
    </row>
    <row r="4992" spans="8:12" s="176" customFormat="1">
      <c r="H4992" s="165"/>
      <c r="L4992" s="165"/>
    </row>
    <row r="4993" spans="8:12" s="176" customFormat="1">
      <c r="H4993" s="165"/>
      <c r="L4993" s="165"/>
    </row>
    <row r="4994" spans="8:12" s="176" customFormat="1">
      <c r="H4994" s="165"/>
      <c r="L4994" s="165"/>
    </row>
    <row r="4995" spans="8:12" s="176" customFormat="1">
      <c r="H4995" s="165"/>
      <c r="L4995" s="165"/>
    </row>
    <row r="4996" spans="8:12" s="176" customFormat="1">
      <c r="H4996" s="165"/>
      <c r="L4996" s="165"/>
    </row>
    <row r="4997" spans="8:12" s="176" customFormat="1">
      <c r="H4997" s="165"/>
      <c r="L4997" s="165"/>
    </row>
    <row r="4998" spans="8:12" s="176" customFormat="1">
      <c r="H4998" s="165"/>
      <c r="L4998" s="165"/>
    </row>
    <row r="4999" spans="8:12" s="176" customFormat="1">
      <c r="H4999" s="165"/>
      <c r="L4999" s="165"/>
    </row>
    <row r="5000" spans="8:12" s="176" customFormat="1">
      <c r="H5000" s="165"/>
      <c r="L5000" s="165"/>
    </row>
    <row r="5001" spans="8:12" s="176" customFormat="1">
      <c r="H5001" s="165"/>
      <c r="L5001" s="165"/>
    </row>
    <row r="5002" spans="8:12" s="176" customFormat="1">
      <c r="H5002" s="165"/>
      <c r="L5002" s="165"/>
    </row>
    <row r="5003" spans="8:12" s="176" customFormat="1">
      <c r="H5003" s="165"/>
      <c r="L5003" s="165"/>
    </row>
    <row r="5004" spans="8:12" s="176" customFormat="1">
      <c r="H5004" s="165"/>
      <c r="L5004" s="165"/>
    </row>
    <row r="5005" spans="8:12" s="176" customFormat="1">
      <c r="H5005" s="165"/>
      <c r="L5005" s="165"/>
    </row>
    <row r="5006" spans="8:12" s="176" customFormat="1">
      <c r="H5006" s="165"/>
      <c r="L5006" s="165"/>
    </row>
    <row r="5007" spans="8:12" s="176" customFormat="1">
      <c r="H5007" s="165"/>
      <c r="L5007" s="165"/>
    </row>
    <row r="5008" spans="8:12" s="176" customFormat="1">
      <c r="H5008" s="165"/>
      <c r="L5008" s="165"/>
    </row>
    <row r="5009" spans="8:12" s="176" customFormat="1">
      <c r="H5009" s="165"/>
      <c r="L5009" s="165"/>
    </row>
    <row r="5010" spans="8:12" s="176" customFormat="1">
      <c r="H5010" s="165"/>
      <c r="L5010" s="165"/>
    </row>
    <row r="5011" spans="8:12" s="176" customFormat="1">
      <c r="H5011" s="165"/>
      <c r="L5011" s="165"/>
    </row>
    <row r="5012" spans="8:12" s="176" customFormat="1">
      <c r="H5012" s="165"/>
      <c r="L5012" s="165"/>
    </row>
    <row r="5013" spans="8:12" s="176" customFormat="1">
      <c r="H5013" s="165"/>
      <c r="L5013" s="165"/>
    </row>
    <row r="5014" spans="8:12" s="176" customFormat="1">
      <c r="H5014" s="165"/>
      <c r="L5014" s="165"/>
    </row>
    <row r="5015" spans="8:12" s="176" customFormat="1">
      <c r="H5015" s="165"/>
      <c r="L5015" s="165"/>
    </row>
    <row r="5016" spans="8:12" s="176" customFormat="1">
      <c r="H5016" s="165"/>
      <c r="L5016" s="165"/>
    </row>
    <row r="5017" spans="8:12" s="176" customFormat="1">
      <c r="H5017" s="165"/>
      <c r="L5017" s="165"/>
    </row>
    <row r="5018" spans="8:12" s="176" customFormat="1">
      <c r="H5018" s="165"/>
      <c r="L5018" s="165"/>
    </row>
    <row r="5019" spans="8:12" s="176" customFormat="1">
      <c r="H5019" s="165"/>
      <c r="L5019" s="165"/>
    </row>
    <row r="5020" spans="8:12" s="176" customFormat="1">
      <c r="H5020" s="165"/>
      <c r="L5020" s="165"/>
    </row>
    <row r="5021" spans="8:12" s="176" customFormat="1">
      <c r="H5021" s="165"/>
      <c r="L5021" s="165"/>
    </row>
    <row r="5022" spans="8:12" s="176" customFormat="1">
      <c r="H5022" s="165"/>
      <c r="L5022" s="165"/>
    </row>
    <row r="5023" spans="8:12" s="176" customFormat="1">
      <c r="H5023" s="165"/>
      <c r="L5023" s="165"/>
    </row>
    <row r="5024" spans="8:12" s="176" customFormat="1">
      <c r="H5024" s="165"/>
      <c r="L5024" s="165"/>
    </row>
    <row r="5025" spans="8:12" s="176" customFormat="1">
      <c r="H5025" s="165"/>
      <c r="L5025" s="165"/>
    </row>
    <row r="5026" spans="8:12" s="176" customFormat="1">
      <c r="H5026" s="165"/>
      <c r="L5026" s="165"/>
    </row>
    <row r="5027" spans="8:12" s="176" customFormat="1">
      <c r="H5027" s="165"/>
      <c r="L5027" s="165"/>
    </row>
    <row r="5028" spans="8:12" s="176" customFormat="1">
      <c r="H5028" s="165"/>
      <c r="L5028" s="165"/>
    </row>
    <row r="5029" spans="8:12" s="176" customFormat="1">
      <c r="H5029" s="165"/>
      <c r="L5029" s="165"/>
    </row>
    <row r="5030" spans="8:12" s="176" customFormat="1">
      <c r="H5030" s="165"/>
      <c r="L5030" s="165"/>
    </row>
    <row r="5031" spans="8:12" s="176" customFormat="1">
      <c r="H5031" s="165"/>
      <c r="L5031" s="165"/>
    </row>
    <row r="5032" spans="8:12" s="176" customFormat="1">
      <c r="H5032" s="165"/>
      <c r="L5032" s="165"/>
    </row>
    <row r="5033" spans="8:12" s="176" customFormat="1">
      <c r="H5033" s="165"/>
      <c r="L5033" s="165"/>
    </row>
    <row r="5034" spans="8:12" s="176" customFormat="1">
      <c r="H5034" s="165"/>
      <c r="L5034" s="165"/>
    </row>
    <row r="5035" spans="8:12" s="176" customFormat="1">
      <c r="H5035" s="165"/>
      <c r="L5035" s="165"/>
    </row>
    <row r="5036" spans="8:12" s="176" customFormat="1">
      <c r="H5036" s="165"/>
      <c r="L5036" s="165"/>
    </row>
    <row r="5037" spans="8:12" s="176" customFormat="1">
      <c r="H5037" s="165"/>
      <c r="L5037" s="165"/>
    </row>
    <row r="5038" spans="8:12" s="176" customFormat="1">
      <c r="H5038" s="165"/>
      <c r="L5038" s="165"/>
    </row>
    <row r="5039" spans="8:12" s="176" customFormat="1">
      <c r="H5039" s="165"/>
      <c r="L5039" s="165"/>
    </row>
    <row r="5040" spans="8:12" s="176" customFormat="1">
      <c r="H5040" s="165"/>
      <c r="L5040" s="165"/>
    </row>
    <row r="5041" spans="8:12" s="176" customFormat="1">
      <c r="H5041" s="165"/>
      <c r="L5041" s="165"/>
    </row>
    <row r="5042" spans="8:12" s="176" customFormat="1">
      <c r="H5042" s="165"/>
      <c r="L5042" s="165"/>
    </row>
    <row r="5043" spans="8:12" s="176" customFormat="1">
      <c r="H5043" s="165"/>
      <c r="L5043" s="165"/>
    </row>
    <row r="5044" spans="8:12" s="176" customFormat="1">
      <c r="H5044" s="165"/>
      <c r="L5044" s="165"/>
    </row>
    <row r="5045" spans="8:12" s="176" customFormat="1">
      <c r="H5045" s="165"/>
      <c r="L5045" s="165"/>
    </row>
    <row r="5046" spans="8:12" s="176" customFormat="1">
      <c r="H5046" s="165"/>
      <c r="L5046" s="165"/>
    </row>
    <row r="5047" spans="8:12" s="176" customFormat="1">
      <c r="H5047" s="165"/>
      <c r="L5047" s="165"/>
    </row>
    <row r="5048" spans="8:12" s="176" customFormat="1">
      <c r="H5048" s="165"/>
      <c r="L5048" s="165"/>
    </row>
    <row r="5049" spans="8:12" s="176" customFormat="1">
      <c r="H5049" s="165"/>
      <c r="L5049" s="165"/>
    </row>
    <row r="5050" spans="8:12" s="176" customFormat="1">
      <c r="H5050" s="165"/>
      <c r="L5050" s="165"/>
    </row>
    <row r="5051" spans="8:12" s="176" customFormat="1">
      <c r="H5051" s="165"/>
      <c r="L5051" s="165"/>
    </row>
    <row r="5052" spans="8:12" s="176" customFormat="1">
      <c r="H5052" s="165"/>
      <c r="L5052" s="165"/>
    </row>
    <row r="5053" spans="8:12" s="176" customFormat="1">
      <c r="H5053" s="165"/>
      <c r="L5053" s="165"/>
    </row>
    <row r="5054" spans="8:12" s="176" customFormat="1">
      <c r="H5054" s="165"/>
      <c r="L5054" s="165"/>
    </row>
    <row r="5055" spans="8:12" s="176" customFormat="1">
      <c r="H5055" s="165"/>
      <c r="L5055" s="165"/>
    </row>
    <row r="5056" spans="8:12" s="176" customFormat="1">
      <c r="H5056" s="165"/>
      <c r="L5056" s="165"/>
    </row>
    <row r="5057" spans="8:12" s="176" customFormat="1">
      <c r="H5057" s="165"/>
      <c r="L5057" s="165"/>
    </row>
    <row r="5058" spans="8:12" s="176" customFormat="1">
      <c r="H5058" s="165"/>
      <c r="L5058" s="165"/>
    </row>
    <row r="5059" spans="8:12" s="176" customFormat="1">
      <c r="H5059" s="165"/>
      <c r="L5059" s="165"/>
    </row>
    <row r="5060" spans="8:12" s="176" customFormat="1">
      <c r="H5060" s="165"/>
      <c r="L5060" s="165"/>
    </row>
    <row r="5061" spans="8:12" s="176" customFormat="1">
      <c r="H5061" s="165"/>
      <c r="L5061" s="165"/>
    </row>
    <row r="5062" spans="8:12" s="176" customFormat="1">
      <c r="H5062" s="165"/>
      <c r="L5062" s="165"/>
    </row>
    <row r="5063" spans="8:12" s="176" customFormat="1">
      <c r="H5063" s="165"/>
      <c r="L5063" s="165"/>
    </row>
    <row r="5064" spans="8:12" s="176" customFormat="1">
      <c r="H5064" s="165"/>
      <c r="L5064" s="165"/>
    </row>
    <row r="5065" spans="8:12" s="176" customFormat="1">
      <c r="H5065" s="165"/>
      <c r="L5065" s="165"/>
    </row>
    <row r="5066" spans="8:12" s="176" customFormat="1">
      <c r="H5066" s="165"/>
      <c r="L5066" s="165"/>
    </row>
    <row r="5067" spans="8:12" s="176" customFormat="1">
      <c r="H5067" s="165"/>
      <c r="L5067" s="165"/>
    </row>
    <row r="5068" spans="8:12" s="176" customFormat="1">
      <c r="H5068" s="165"/>
      <c r="L5068" s="165"/>
    </row>
    <row r="5069" spans="8:12" s="176" customFormat="1">
      <c r="H5069" s="165"/>
      <c r="L5069" s="165"/>
    </row>
    <row r="5070" spans="8:12" s="176" customFormat="1">
      <c r="H5070" s="165"/>
      <c r="L5070" s="165"/>
    </row>
    <row r="5071" spans="8:12" s="176" customFormat="1">
      <c r="H5071" s="165"/>
      <c r="L5071" s="165"/>
    </row>
    <row r="5072" spans="8:12" s="176" customFormat="1">
      <c r="H5072" s="165"/>
      <c r="L5072" s="165"/>
    </row>
    <row r="5073" spans="8:12" s="176" customFormat="1">
      <c r="H5073" s="165"/>
      <c r="L5073" s="165"/>
    </row>
    <row r="5074" spans="8:12" s="176" customFormat="1">
      <c r="H5074" s="165"/>
      <c r="L5074" s="165"/>
    </row>
    <row r="5075" spans="8:12" s="176" customFormat="1">
      <c r="H5075" s="165"/>
      <c r="L5075" s="165"/>
    </row>
    <row r="5076" spans="8:12" s="176" customFormat="1">
      <c r="H5076" s="165"/>
      <c r="L5076" s="165"/>
    </row>
    <row r="5077" spans="8:12" s="176" customFormat="1">
      <c r="H5077" s="165"/>
      <c r="L5077" s="165"/>
    </row>
    <row r="5078" spans="8:12" s="176" customFormat="1">
      <c r="H5078" s="165"/>
      <c r="L5078" s="165"/>
    </row>
    <row r="5079" spans="8:12" s="176" customFormat="1">
      <c r="H5079" s="165"/>
      <c r="L5079" s="165"/>
    </row>
    <row r="5080" spans="8:12" s="176" customFormat="1">
      <c r="H5080" s="165"/>
      <c r="L5080" s="165"/>
    </row>
    <row r="5081" spans="8:12" s="176" customFormat="1">
      <c r="H5081" s="165"/>
      <c r="L5081" s="165"/>
    </row>
    <row r="5082" spans="8:12" s="176" customFormat="1">
      <c r="H5082" s="165"/>
      <c r="L5082" s="165"/>
    </row>
    <row r="5083" spans="8:12" s="176" customFormat="1">
      <c r="H5083" s="165"/>
      <c r="L5083" s="165"/>
    </row>
    <row r="5084" spans="8:12" s="176" customFormat="1">
      <c r="H5084" s="165"/>
      <c r="L5084" s="165"/>
    </row>
    <row r="5085" spans="8:12" s="176" customFormat="1">
      <c r="H5085" s="165"/>
      <c r="L5085" s="165"/>
    </row>
    <row r="5086" spans="8:12" s="176" customFormat="1">
      <c r="H5086" s="165"/>
      <c r="L5086" s="165"/>
    </row>
    <row r="5087" spans="8:12" s="176" customFormat="1">
      <c r="H5087" s="165"/>
      <c r="L5087" s="165"/>
    </row>
    <row r="5088" spans="8:12" s="176" customFormat="1">
      <c r="H5088" s="165"/>
      <c r="L5088" s="165"/>
    </row>
    <row r="5089" spans="8:12" s="176" customFormat="1">
      <c r="H5089" s="165"/>
      <c r="L5089" s="165"/>
    </row>
    <row r="5090" spans="8:12" s="176" customFormat="1">
      <c r="H5090" s="165"/>
      <c r="L5090" s="165"/>
    </row>
    <row r="5091" spans="8:12" s="176" customFormat="1">
      <c r="H5091" s="165"/>
      <c r="L5091" s="165"/>
    </row>
    <row r="5092" spans="8:12" s="176" customFormat="1">
      <c r="H5092" s="165"/>
      <c r="L5092" s="165"/>
    </row>
    <row r="5093" spans="8:12" s="176" customFormat="1">
      <c r="H5093" s="165"/>
      <c r="L5093" s="165"/>
    </row>
    <row r="5094" spans="8:12" s="176" customFormat="1">
      <c r="H5094" s="165"/>
      <c r="L5094" s="165"/>
    </row>
    <row r="5095" spans="8:12" s="176" customFormat="1">
      <c r="H5095" s="165"/>
      <c r="L5095" s="165"/>
    </row>
    <row r="5096" spans="8:12" s="176" customFormat="1">
      <c r="H5096" s="165"/>
      <c r="L5096" s="165"/>
    </row>
    <row r="5097" spans="8:12" s="176" customFormat="1">
      <c r="H5097" s="165"/>
      <c r="L5097" s="165"/>
    </row>
    <row r="5098" spans="8:12" s="176" customFormat="1">
      <c r="H5098" s="165"/>
      <c r="L5098" s="165"/>
    </row>
    <row r="5099" spans="8:12" s="176" customFormat="1">
      <c r="H5099" s="165"/>
      <c r="L5099" s="165"/>
    </row>
    <row r="5100" spans="8:12" s="176" customFormat="1">
      <c r="H5100" s="165"/>
      <c r="L5100" s="165"/>
    </row>
    <row r="5101" spans="8:12" s="176" customFormat="1">
      <c r="H5101" s="165"/>
      <c r="L5101" s="165"/>
    </row>
    <row r="5102" spans="8:12" s="176" customFormat="1">
      <c r="H5102" s="165"/>
      <c r="L5102" s="165"/>
    </row>
    <row r="5103" spans="8:12" s="176" customFormat="1">
      <c r="H5103" s="165"/>
      <c r="L5103" s="165"/>
    </row>
    <row r="5104" spans="8:12" s="176" customFormat="1">
      <c r="H5104" s="165"/>
      <c r="L5104" s="165"/>
    </row>
    <row r="5105" spans="8:12" s="176" customFormat="1">
      <c r="H5105" s="165"/>
      <c r="L5105" s="165"/>
    </row>
    <row r="5106" spans="8:12" s="176" customFormat="1">
      <c r="H5106" s="165"/>
      <c r="L5106" s="165"/>
    </row>
    <row r="5107" spans="8:12" s="176" customFormat="1">
      <c r="H5107" s="165"/>
      <c r="L5107" s="165"/>
    </row>
    <row r="5108" spans="8:12" s="176" customFormat="1">
      <c r="H5108" s="165"/>
      <c r="L5108" s="165"/>
    </row>
    <row r="5109" spans="8:12" s="176" customFormat="1">
      <c r="H5109" s="165"/>
      <c r="L5109" s="165"/>
    </row>
    <row r="5110" spans="8:12" s="176" customFormat="1">
      <c r="H5110" s="165"/>
      <c r="L5110" s="165"/>
    </row>
    <row r="5111" spans="8:12" s="176" customFormat="1">
      <c r="H5111" s="165"/>
      <c r="L5111" s="165"/>
    </row>
    <row r="5112" spans="8:12" s="176" customFormat="1">
      <c r="H5112" s="165"/>
      <c r="L5112" s="165"/>
    </row>
    <row r="5113" spans="8:12" s="176" customFormat="1">
      <c r="H5113" s="165"/>
      <c r="L5113" s="165"/>
    </row>
    <row r="5114" spans="8:12" s="176" customFormat="1">
      <c r="H5114" s="165"/>
      <c r="L5114" s="165"/>
    </row>
    <row r="5115" spans="8:12" s="176" customFormat="1">
      <c r="H5115" s="165"/>
      <c r="L5115" s="165"/>
    </row>
    <row r="5116" spans="8:12" s="176" customFormat="1">
      <c r="H5116" s="165"/>
      <c r="L5116" s="165"/>
    </row>
    <row r="5117" spans="8:12" s="176" customFormat="1">
      <c r="H5117" s="165"/>
      <c r="L5117" s="165"/>
    </row>
    <row r="5118" spans="8:12" s="176" customFormat="1">
      <c r="H5118" s="165"/>
      <c r="L5118" s="165"/>
    </row>
    <row r="5119" spans="8:12" s="176" customFormat="1">
      <c r="H5119" s="165"/>
      <c r="L5119" s="165"/>
    </row>
    <row r="5120" spans="8:12" s="176" customFormat="1">
      <c r="H5120" s="165"/>
      <c r="L5120" s="165"/>
    </row>
    <row r="5121" spans="8:12" s="176" customFormat="1">
      <c r="H5121" s="165"/>
      <c r="L5121" s="165"/>
    </row>
    <row r="5122" spans="8:12" s="176" customFormat="1">
      <c r="H5122" s="165"/>
      <c r="L5122" s="165"/>
    </row>
    <row r="5123" spans="8:12" s="176" customFormat="1">
      <c r="H5123" s="165"/>
      <c r="L5123" s="165"/>
    </row>
    <row r="5124" spans="8:12" s="176" customFormat="1">
      <c r="H5124" s="165"/>
      <c r="L5124" s="165"/>
    </row>
    <row r="5125" spans="8:12" s="176" customFormat="1">
      <c r="H5125" s="165"/>
      <c r="L5125" s="165"/>
    </row>
    <row r="5126" spans="8:12" s="176" customFormat="1">
      <c r="H5126" s="165"/>
      <c r="L5126" s="165"/>
    </row>
    <row r="5127" spans="8:12" s="176" customFormat="1">
      <c r="H5127" s="165"/>
      <c r="L5127" s="165"/>
    </row>
    <row r="5128" spans="8:12" s="176" customFormat="1">
      <c r="H5128" s="165"/>
      <c r="L5128" s="165"/>
    </row>
    <row r="5129" spans="8:12" s="176" customFormat="1">
      <c r="H5129" s="165"/>
      <c r="L5129" s="165"/>
    </row>
    <row r="5130" spans="8:12" s="176" customFormat="1">
      <c r="H5130" s="165"/>
      <c r="L5130" s="165"/>
    </row>
    <row r="5131" spans="8:12" s="176" customFormat="1">
      <c r="H5131" s="165"/>
      <c r="L5131" s="165"/>
    </row>
    <row r="5132" spans="8:12" s="176" customFormat="1">
      <c r="H5132" s="165"/>
      <c r="L5132" s="165"/>
    </row>
    <row r="5133" spans="8:12" s="176" customFormat="1">
      <c r="H5133" s="165"/>
      <c r="L5133" s="165"/>
    </row>
    <row r="5134" spans="8:12" s="176" customFormat="1">
      <c r="H5134" s="165"/>
      <c r="L5134" s="165"/>
    </row>
    <row r="5135" spans="8:12" s="176" customFormat="1">
      <c r="H5135" s="165"/>
      <c r="L5135" s="165"/>
    </row>
    <row r="5136" spans="8:12" s="176" customFormat="1">
      <c r="H5136" s="165"/>
      <c r="L5136" s="165"/>
    </row>
    <row r="5137" spans="8:12" s="176" customFormat="1">
      <c r="H5137" s="165"/>
      <c r="L5137" s="165"/>
    </row>
    <row r="5138" spans="8:12" s="176" customFormat="1">
      <c r="H5138" s="165"/>
      <c r="L5138" s="165"/>
    </row>
    <row r="5139" spans="8:12" s="176" customFormat="1">
      <c r="H5139" s="165"/>
      <c r="L5139" s="165"/>
    </row>
    <row r="5140" spans="8:12" s="176" customFormat="1">
      <c r="H5140" s="165"/>
      <c r="L5140" s="165"/>
    </row>
    <row r="5141" spans="8:12" s="176" customFormat="1">
      <c r="H5141" s="165"/>
      <c r="L5141" s="165"/>
    </row>
    <row r="5142" spans="8:12" s="176" customFormat="1">
      <c r="H5142" s="165"/>
      <c r="L5142" s="165"/>
    </row>
    <row r="5143" spans="8:12" s="176" customFormat="1">
      <c r="H5143" s="165"/>
      <c r="L5143" s="165"/>
    </row>
    <row r="5144" spans="8:12" s="176" customFormat="1">
      <c r="H5144" s="165"/>
      <c r="L5144" s="165"/>
    </row>
    <row r="5145" spans="8:12" s="176" customFormat="1">
      <c r="H5145" s="165"/>
      <c r="L5145" s="165"/>
    </row>
    <row r="5146" spans="8:12" s="176" customFormat="1">
      <c r="H5146" s="165"/>
      <c r="L5146" s="165"/>
    </row>
    <row r="5147" spans="8:12" s="176" customFormat="1">
      <c r="H5147" s="165"/>
      <c r="L5147" s="165"/>
    </row>
    <row r="5148" spans="8:12" s="176" customFormat="1">
      <c r="H5148" s="165"/>
      <c r="L5148" s="165"/>
    </row>
    <row r="5149" spans="8:12" s="176" customFormat="1">
      <c r="H5149" s="165"/>
      <c r="L5149" s="165"/>
    </row>
    <row r="5150" spans="8:12" s="176" customFormat="1">
      <c r="H5150" s="165"/>
      <c r="L5150" s="165"/>
    </row>
    <row r="5151" spans="8:12" s="176" customFormat="1">
      <c r="H5151" s="165"/>
      <c r="L5151" s="165"/>
    </row>
    <row r="5152" spans="8:12" s="176" customFormat="1">
      <c r="H5152" s="165"/>
      <c r="L5152" s="165"/>
    </row>
    <row r="5153" spans="8:12" s="176" customFormat="1">
      <c r="H5153" s="165"/>
      <c r="L5153" s="165"/>
    </row>
    <row r="5154" spans="8:12" s="176" customFormat="1">
      <c r="H5154" s="165"/>
      <c r="L5154" s="165"/>
    </row>
    <row r="5155" spans="8:12" s="176" customFormat="1">
      <c r="H5155" s="165"/>
      <c r="L5155" s="165"/>
    </row>
    <row r="5156" spans="8:12" s="176" customFormat="1">
      <c r="H5156" s="165"/>
      <c r="L5156" s="165"/>
    </row>
    <row r="5157" spans="8:12" s="176" customFormat="1">
      <c r="H5157" s="165"/>
      <c r="L5157" s="165"/>
    </row>
    <row r="5158" spans="8:12" s="176" customFormat="1">
      <c r="H5158" s="165"/>
      <c r="L5158" s="165"/>
    </row>
    <row r="5159" spans="8:12" s="176" customFormat="1">
      <c r="H5159" s="165"/>
      <c r="L5159" s="165"/>
    </row>
    <row r="5160" spans="8:12" s="176" customFormat="1">
      <c r="H5160" s="165"/>
      <c r="L5160" s="165"/>
    </row>
    <row r="5161" spans="8:12" s="176" customFormat="1">
      <c r="H5161" s="165"/>
      <c r="L5161" s="165"/>
    </row>
    <row r="5162" spans="8:12" s="176" customFormat="1">
      <c r="H5162" s="165"/>
      <c r="L5162" s="165"/>
    </row>
    <row r="5163" spans="8:12" s="176" customFormat="1">
      <c r="H5163" s="165"/>
      <c r="L5163" s="165"/>
    </row>
    <row r="5164" spans="8:12" s="176" customFormat="1">
      <c r="H5164" s="165"/>
      <c r="L5164" s="165"/>
    </row>
    <row r="5165" spans="8:12" s="176" customFormat="1">
      <c r="H5165" s="165"/>
      <c r="L5165" s="165"/>
    </row>
    <row r="5166" spans="8:12" s="176" customFormat="1">
      <c r="H5166" s="165"/>
      <c r="L5166" s="165"/>
    </row>
    <row r="5167" spans="8:12" s="176" customFormat="1">
      <c r="H5167" s="165"/>
      <c r="L5167" s="165"/>
    </row>
    <row r="5168" spans="8:12" s="176" customFormat="1">
      <c r="H5168" s="165"/>
      <c r="L5168" s="165"/>
    </row>
    <row r="5169" spans="8:12" s="176" customFormat="1">
      <c r="H5169" s="165"/>
      <c r="L5169" s="165"/>
    </row>
    <row r="5170" spans="8:12" s="176" customFormat="1">
      <c r="H5170" s="165"/>
      <c r="L5170" s="165"/>
    </row>
    <row r="5171" spans="8:12" s="176" customFormat="1">
      <c r="H5171" s="165"/>
      <c r="L5171" s="165"/>
    </row>
    <row r="5172" spans="8:12" s="176" customFormat="1">
      <c r="H5172" s="165"/>
      <c r="L5172" s="165"/>
    </row>
    <row r="5173" spans="8:12" s="176" customFormat="1">
      <c r="H5173" s="165"/>
      <c r="L5173" s="165"/>
    </row>
    <row r="5174" spans="8:12" s="176" customFormat="1">
      <c r="H5174" s="165"/>
      <c r="L5174" s="165"/>
    </row>
    <row r="5175" spans="8:12" s="176" customFormat="1">
      <c r="H5175" s="165"/>
      <c r="L5175" s="165"/>
    </row>
    <row r="5176" spans="8:12" s="176" customFormat="1">
      <c r="H5176" s="165"/>
      <c r="L5176" s="165"/>
    </row>
    <row r="5177" spans="8:12" s="176" customFormat="1">
      <c r="H5177" s="165"/>
      <c r="L5177" s="165"/>
    </row>
    <row r="5178" spans="8:12" s="176" customFormat="1">
      <c r="H5178" s="165"/>
      <c r="L5178" s="165"/>
    </row>
    <row r="5179" spans="8:12" s="176" customFormat="1">
      <c r="H5179" s="165"/>
      <c r="L5179" s="165"/>
    </row>
    <row r="5180" spans="8:12" s="176" customFormat="1">
      <c r="H5180" s="165"/>
      <c r="L5180" s="165"/>
    </row>
    <row r="5181" spans="8:12" s="176" customFormat="1">
      <c r="H5181" s="165"/>
      <c r="L5181" s="165"/>
    </row>
    <row r="5182" spans="8:12" s="176" customFormat="1">
      <c r="H5182" s="165"/>
      <c r="L5182" s="165"/>
    </row>
    <row r="5183" spans="8:12" s="176" customFormat="1">
      <c r="H5183" s="165"/>
      <c r="L5183" s="165"/>
    </row>
    <row r="5184" spans="8:12" s="176" customFormat="1">
      <c r="H5184" s="165"/>
      <c r="L5184" s="165"/>
    </row>
    <row r="5185" spans="8:12" s="176" customFormat="1">
      <c r="H5185" s="165"/>
      <c r="L5185" s="165"/>
    </row>
    <row r="5186" spans="8:12" s="176" customFormat="1">
      <c r="H5186" s="165"/>
      <c r="L5186" s="165"/>
    </row>
    <row r="5187" spans="8:12" s="176" customFormat="1">
      <c r="H5187" s="165"/>
      <c r="L5187" s="165"/>
    </row>
    <row r="5188" spans="8:12" s="176" customFormat="1">
      <c r="H5188" s="165"/>
      <c r="L5188" s="165"/>
    </row>
    <row r="5189" spans="8:12" s="176" customFormat="1">
      <c r="H5189" s="165"/>
      <c r="L5189" s="165"/>
    </row>
    <row r="5190" spans="8:12" s="176" customFormat="1">
      <c r="H5190" s="165"/>
      <c r="L5190" s="165"/>
    </row>
    <row r="5191" spans="8:12" s="176" customFormat="1">
      <c r="H5191" s="165"/>
      <c r="L5191" s="165"/>
    </row>
    <row r="5192" spans="8:12" s="176" customFormat="1">
      <c r="H5192" s="165"/>
      <c r="L5192" s="165"/>
    </row>
    <row r="5193" spans="8:12" s="176" customFormat="1">
      <c r="H5193" s="165"/>
      <c r="L5193" s="165"/>
    </row>
    <row r="5194" spans="8:12" s="176" customFormat="1">
      <c r="H5194" s="165"/>
      <c r="L5194" s="165"/>
    </row>
    <row r="5195" spans="8:12" s="176" customFormat="1">
      <c r="H5195" s="165"/>
      <c r="L5195" s="165"/>
    </row>
    <row r="5196" spans="8:12" s="176" customFormat="1">
      <c r="H5196" s="165"/>
      <c r="L5196" s="165"/>
    </row>
    <row r="5197" spans="8:12" s="176" customFormat="1">
      <c r="H5197" s="165"/>
      <c r="L5197" s="165"/>
    </row>
    <row r="5198" spans="8:12" s="176" customFormat="1">
      <c r="H5198" s="165"/>
      <c r="L5198" s="165"/>
    </row>
    <row r="5199" spans="8:12" s="176" customFormat="1">
      <c r="H5199" s="165"/>
      <c r="L5199" s="165"/>
    </row>
    <row r="5200" spans="8:12" s="176" customFormat="1">
      <c r="H5200" s="165"/>
      <c r="L5200" s="165"/>
    </row>
    <row r="5201" spans="8:12" s="176" customFormat="1">
      <c r="H5201" s="165"/>
      <c r="L5201" s="165"/>
    </row>
    <row r="5202" spans="8:12" s="176" customFormat="1">
      <c r="H5202" s="165"/>
      <c r="L5202" s="165"/>
    </row>
    <row r="5203" spans="8:12" s="176" customFormat="1">
      <c r="H5203" s="165"/>
      <c r="L5203" s="165"/>
    </row>
    <row r="5204" spans="8:12" s="176" customFormat="1">
      <c r="H5204" s="165"/>
      <c r="L5204" s="165"/>
    </row>
    <row r="5205" spans="8:12" s="176" customFormat="1">
      <c r="H5205" s="165"/>
      <c r="L5205" s="165"/>
    </row>
    <row r="5206" spans="8:12" s="176" customFormat="1">
      <c r="H5206" s="165"/>
      <c r="L5206" s="165"/>
    </row>
    <row r="5207" spans="8:12" s="176" customFormat="1">
      <c r="H5207" s="165"/>
      <c r="L5207" s="165"/>
    </row>
    <row r="5208" spans="8:12" s="176" customFormat="1">
      <c r="H5208" s="165"/>
      <c r="L5208" s="165"/>
    </row>
    <row r="5209" spans="8:12" s="176" customFormat="1">
      <c r="H5209" s="165"/>
      <c r="L5209" s="165"/>
    </row>
    <row r="5210" spans="8:12" s="176" customFormat="1">
      <c r="H5210" s="165"/>
      <c r="L5210" s="165"/>
    </row>
    <row r="5211" spans="8:12" s="176" customFormat="1">
      <c r="H5211" s="165"/>
      <c r="L5211" s="165"/>
    </row>
    <row r="5212" spans="8:12" s="176" customFormat="1">
      <c r="H5212" s="165"/>
      <c r="L5212" s="165"/>
    </row>
    <row r="5213" spans="8:12" s="176" customFormat="1">
      <c r="H5213" s="165"/>
      <c r="L5213" s="165"/>
    </row>
    <row r="5214" spans="8:12" s="176" customFormat="1">
      <c r="H5214" s="165"/>
      <c r="L5214" s="165"/>
    </row>
    <row r="5215" spans="8:12" s="176" customFormat="1">
      <c r="H5215" s="165"/>
      <c r="L5215" s="165"/>
    </row>
    <row r="5216" spans="8:12" s="176" customFormat="1">
      <c r="H5216" s="165"/>
      <c r="L5216" s="165"/>
    </row>
    <row r="5217" spans="8:12" s="176" customFormat="1">
      <c r="H5217" s="165"/>
      <c r="L5217" s="165"/>
    </row>
    <row r="5218" spans="8:12" s="176" customFormat="1">
      <c r="H5218" s="165"/>
      <c r="L5218" s="165"/>
    </row>
    <row r="5219" spans="8:12" s="176" customFormat="1">
      <c r="H5219" s="165"/>
      <c r="L5219" s="165"/>
    </row>
    <row r="5220" spans="8:12" s="176" customFormat="1">
      <c r="H5220" s="165"/>
      <c r="L5220" s="165"/>
    </row>
    <row r="5221" spans="8:12" s="176" customFormat="1">
      <c r="H5221" s="165"/>
      <c r="L5221" s="165"/>
    </row>
    <row r="5222" spans="8:12" s="176" customFormat="1">
      <c r="H5222" s="165"/>
      <c r="L5222" s="165"/>
    </row>
    <row r="5223" spans="8:12" s="176" customFormat="1">
      <c r="H5223" s="165"/>
      <c r="L5223" s="165"/>
    </row>
    <row r="5224" spans="8:12" s="176" customFormat="1">
      <c r="H5224" s="165"/>
      <c r="L5224" s="165"/>
    </row>
    <row r="5225" spans="8:12" s="176" customFormat="1">
      <c r="H5225" s="165"/>
      <c r="L5225" s="165"/>
    </row>
    <row r="5226" spans="8:12" s="176" customFormat="1">
      <c r="H5226" s="165"/>
      <c r="L5226" s="165"/>
    </row>
    <row r="5227" spans="8:12" s="176" customFormat="1">
      <c r="H5227" s="165"/>
      <c r="L5227" s="165"/>
    </row>
    <row r="5228" spans="8:12" s="176" customFormat="1">
      <c r="H5228" s="165"/>
      <c r="L5228" s="165"/>
    </row>
    <row r="5229" spans="8:12" s="176" customFormat="1">
      <c r="H5229" s="165"/>
      <c r="L5229" s="165"/>
    </row>
    <row r="5230" spans="8:12" s="176" customFormat="1">
      <c r="H5230" s="165"/>
      <c r="L5230" s="165"/>
    </row>
    <row r="5231" spans="8:12" s="176" customFormat="1">
      <c r="H5231" s="165"/>
      <c r="L5231" s="165"/>
    </row>
    <row r="5232" spans="8:12" s="176" customFormat="1">
      <c r="H5232" s="165"/>
      <c r="L5232" s="165"/>
    </row>
    <row r="5233" spans="8:12" s="176" customFormat="1">
      <c r="H5233" s="165"/>
      <c r="L5233" s="165"/>
    </row>
    <row r="5234" spans="8:12" s="176" customFormat="1">
      <c r="H5234" s="165"/>
      <c r="L5234" s="165"/>
    </row>
    <row r="5235" spans="8:12" s="176" customFormat="1">
      <c r="H5235" s="165"/>
      <c r="L5235" s="165"/>
    </row>
    <row r="5236" spans="8:12" s="176" customFormat="1">
      <c r="H5236" s="165"/>
      <c r="L5236" s="165"/>
    </row>
    <row r="5237" spans="8:12" s="176" customFormat="1">
      <c r="H5237" s="165"/>
      <c r="L5237" s="165"/>
    </row>
    <row r="5238" spans="8:12" s="176" customFormat="1">
      <c r="H5238" s="165"/>
      <c r="L5238" s="165"/>
    </row>
    <row r="5239" spans="8:12" s="176" customFormat="1">
      <c r="H5239" s="165"/>
      <c r="L5239" s="165"/>
    </row>
    <row r="5240" spans="8:12" s="176" customFormat="1">
      <c r="H5240" s="165"/>
      <c r="L5240" s="165"/>
    </row>
    <row r="5241" spans="8:12" s="176" customFormat="1">
      <c r="H5241" s="165"/>
      <c r="L5241" s="165"/>
    </row>
    <row r="5242" spans="8:12" s="176" customFormat="1">
      <c r="H5242" s="165"/>
      <c r="L5242" s="165"/>
    </row>
    <row r="5243" spans="8:12" s="176" customFormat="1">
      <c r="H5243" s="165"/>
      <c r="L5243" s="165"/>
    </row>
    <row r="5244" spans="8:12" s="176" customFormat="1">
      <c r="H5244" s="165"/>
      <c r="L5244" s="165"/>
    </row>
    <row r="5245" spans="8:12" s="176" customFormat="1">
      <c r="H5245" s="165"/>
      <c r="L5245" s="165"/>
    </row>
    <row r="5246" spans="8:12" s="176" customFormat="1">
      <c r="H5246" s="165"/>
      <c r="L5246" s="165"/>
    </row>
    <row r="5247" spans="8:12" s="176" customFormat="1">
      <c r="H5247" s="165"/>
      <c r="L5247" s="165"/>
    </row>
    <row r="5248" spans="8:12" s="176" customFormat="1">
      <c r="H5248" s="165"/>
      <c r="L5248" s="165"/>
    </row>
    <row r="5249" spans="8:12" s="176" customFormat="1">
      <c r="H5249" s="165"/>
      <c r="L5249" s="165"/>
    </row>
    <row r="5250" spans="8:12" s="176" customFormat="1">
      <c r="H5250" s="165"/>
      <c r="L5250" s="165"/>
    </row>
    <row r="5251" spans="8:12" s="176" customFormat="1">
      <c r="H5251" s="165"/>
      <c r="L5251" s="165"/>
    </row>
    <row r="5252" spans="8:12" s="176" customFormat="1">
      <c r="H5252" s="165"/>
      <c r="L5252" s="165"/>
    </row>
    <row r="5253" spans="8:12" s="176" customFormat="1">
      <c r="H5253" s="165"/>
      <c r="L5253" s="165"/>
    </row>
    <row r="5254" spans="8:12" s="176" customFormat="1">
      <c r="H5254" s="165"/>
      <c r="L5254" s="165"/>
    </row>
    <row r="5255" spans="8:12" s="176" customFormat="1">
      <c r="H5255" s="165"/>
      <c r="L5255" s="165"/>
    </row>
    <row r="5256" spans="8:12" s="176" customFormat="1">
      <c r="H5256" s="165"/>
      <c r="L5256" s="165"/>
    </row>
    <row r="5257" spans="8:12" s="176" customFormat="1">
      <c r="H5257" s="165"/>
      <c r="L5257" s="165"/>
    </row>
    <row r="5258" spans="8:12" s="176" customFormat="1">
      <c r="H5258" s="165"/>
      <c r="L5258" s="165"/>
    </row>
    <row r="5259" spans="8:12" s="176" customFormat="1">
      <c r="H5259" s="165"/>
      <c r="L5259" s="165"/>
    </row>
    <row r="5260" spans="8:12" s="176" customFormat="1">
      <c r="H5260" s="165"/>
      <c r="L5260" s="165"/>
    </row>
    <row r="5261" spans="8:12" s="176" customFormat="1">
      <c r="H5261" s="165"/>
      <c r="L5261" s="165"/>
    </row>
    <row r="5262" spans="8:12" s="176" customFormat="1">
      <c r="H5262" s="165"/>
      <c r="L5262" s="165"/>
    </row>
    <row r="5263" spans="8:12" s="176" customFormat="1">
      <c r="H5263" s="165"/>
      <c r="L5263" s="165"/>
    </row>
    <row r="5264" spans="8:12" s="176" customFormat="1">
      <c r="H5264" s="165"/>
      <c r="L5264" s="165"/>
    </row>
    <row r="5265" spans="8:12" s="176" customFormat="1">
      <c r="H5265" s="165"/>
      <c r="L5265" s="165"/>
    </row>
    <row r="5266" spans="8:12" s="176" customFormat="1">
      <c r="H5266" s="165"/>
      <c r="L5266" s="165"/>
    </row>
    <row r="5267" spans="8:12" s="176" customFormat="1">
      <c r="H5267" s="165"/>
      <c r="L5267" s="165"/>
    </row>
    <row r="5268" spans="8:12" s="176" customFormat="1">
      <c r="H5268" s="165"/>
      <c r="L5268" s="165"/>
    </row>
    <row r="5269" spans="8:12" s="176" customFormat="1">
      <c r="H5269" s="165"/>
      <c r="L5269" s="165"/>
    </row>
    <row r="5270" spans="8:12" s="176" customFormat="1">
      <c r="H5270" s="165"/>
      <c r="L5270" s="165"/>
    </row>
    <row r="5271" spans="8:12" s="176" customFormat="1">
      <c r="H5271" s="165"/>
      <c r="L5271" s="165"/>
    </row>
    <row r="5272" spans="8:12" s="176" customFormat="1">
      <c r="H5272" s="165"/>
      <c r="L5272" s="165"/>
    </row>
    <row r="5273" spans="8:12" s="176" customFormat="1">
      <c r="H5273" s="165"/>
      <c r="L5273" s="165"/>
    </row>
    <row r="5274" spans="8:12" s="176" customFormat="1">
      <c r="H5274" s="165"/>
      <c r="L5274" s="165"/>
    </row>
    <row r="5275" spans="8:12" s="176" customFormat="1">
      <c r="H5275" s="165"/>
      <c r="L5275" s="165"/>
    </row>
    <row r="5276" spans="8:12" s="176" customFormat="1">
      <c r="H5276" s="165"/>
      <c r="L5276" s="165"/>
    </row>
    <row r="5277" spans="8:12" s="176" customFormat="1">
      <c r="H5277" s="165"/>
      <c r="L5277" s="165"/>
    </row>
    <row r="5278" spans="8:12" s="176" customFormat="1">
      <c r="H5278" s="165"/>
      <c r="L5278" s="165"/>
    </row>
    <row r="5279" spans="8:12" s="176" customFormat="1">
      <c r="H5279" s="165"/>
      <c r="L5279" s="165"/>
    </row>
    <row r="5280" spans="8:12" s="176" customFormat="1">
      <c r="H5280" s="165"/>
      <c r="L5280" s="165"/>
    </row>
    <row r="5281" spans="8:12" s="176" customFormat="1">
      <c r="H5281" s="165"/>
      <c r="L5281" s="165"/>
    </row>
    <row r="5282" spans="8:12" s="176" customFormat="1">
      <c r="H5282" s="165"/>
      <c r="L5282" s="165"/>
    </row>
    <row r="5283" spans="8:12" s="176" customFormat="1">
      <c r="H5283" s="165"/>
      <c r="L5283" s="165"/>
    </row>
    <row r="5284" spans="8:12" s="176" customFormat="1">
      <c r="H5284" s="165"/>
      <c r="L5284" s="165"/>
    </row>
    <row r="5285" spans="8:12" s="176" customFormat="1">
      <c r="H5285" s="165"/>
      <c r="L5285" s="165"/>
    </row>
    <row r="5286" spans="8:12" s="176" customFormat="1">
      <c r="H5286" s="165"/>
      <c r="L5286" s="165"/>
    </row>
    <row r="5287" spans="8:12" s="176" customFormat="1">
      <c r="H5287" s="165"/>
      <c r="L5287" s="165"/>
    </row>
    <row r="5288" spans="8:12" s="176" customFormat="1">
      <c r="H5288" s="165"/>
      <c r="L5288" s="165"/>
    </row>
    <row r="5289" spans="8:12" s="176" customFormat="1">
      <c r="H5289" s="165"/>
      <c r="L5289" s="165"/>
    </row>
    <row r="5290" spans="8:12" s="176" customFormat="1">
      <c r="H5290" s="165"/>
      <c r="L5290" s="165"/>
    </row>
    <row r="5291" spans="8:12" s="176" customFormat="1">
      <c r="H5291" s="165"/>
      <c r="L5291" s="165"/>
    </row>
    <row r="5292" spans="8:12" s="176" customFormat="1">
      <c r="H5292" s="165"/>
      <c r="L5292" s="165"/>
    </row>
    <row r="5293" spans="8:12" s="176" customFormat="1">
      <c r="H5293" s="165"/>
      <c r="L5293" s="165"/>
    </row>
    <row r="5294" spans="8:12" s="176" customFormat="1">
      <c r="H5294" s="165"/>
      <c r="L5294" s="165"/>
    </row>
    <row r="5295" spans="8:12" s="176" customFormat="1">
      <c r="H5295" s="165"/>
      <c r="L5295" s="165"/>
    </row>
    <row r="5296" spans="8:12" s="176" customFormat="1">
      <c r="H5296" s="165"/>
      <c r="L5296" s="165"/>
    </row>
    <row r="5297" spans="8:12" s="176" customFormat="1">
      <c r="H5297" s="165"/>
      <c r="L5297" s="165"/>
    </row>
    <row r="5298" spans="8:12" s="176" customFormat="1">
      <c r="H5298" s="165"/>
      <c r="L5298" s="165"/>
    </row>
    <row r="5299" spans="8:12" s="176" customFormat="1">
      <c r="H5299" s="165"/>
      <c r="L5299" s="165"/>
    </row>
    <row r="5300" spans="8:12" s="176" customFormat="1">
      <c r="H5300" s="165"/>
      <c r="L5300" s="165"/>
    </row>
    <row r="5301" spans="8:12" s="176" customFormat="1">
      <c r="H5301" s="165"/>
      <c r="L5301" s="165"/>
    </row>
    <row r="5302" spans="8:12" s="176" customFormat="1">
      <c r="H5302" s="165"/>
      <c r="L5302" s="165"/>
    </row>
    <row r="5303" spans="8:12" s="176" customFormat="1">
      <c r="H5303" s="165"/>
      <c r="L5303" s="165"/>
    </row>
    <row r="5304" spans="8:12" s="176" customFormat="1">
      <c r="H5304" s="165"/>
      <c r="L5304" s="165"/>
    </row>
    <row r="5305" spans="8:12" s="176" customFormat="1">
      <c r="H5305" s="165"/>
      <c r="L5305" s="165"/>
    </row>
    <row r="5306" spans="8:12" s="176" customFormat="1">
      <c r="H5306" s="165"/>
      <c r="L5306" s="165"/>
    </row>
    <row r="5307" spans="8:12" s="176" customFormat="1">
      <c r="H5307" s="165"/>
      <c r="L5307" s="165"/>
    </row>
    <row r="5308" spans="8:12" s="176" customFormat="1">
      <c r="H5308" s="165"/>
      <c r="L5308" s="165"/>
    </row>
    <row r="5309" spans="8:12" s="176" customFormat="1">
      <c r="H5309" s="165"/>
      <c r="L5309" s="165"/>
    </row>
    <row r="5310" spans="8:12" s="176" customFormat="1">
      <c r="H5310" s="165"/>
      <c r="L5310" s="165"/>
    </row>
    <row r="5311" spans="8:12" s="176" customFormat="1">
      <c r="H5311" s="165"/>
      <c r="L5311" s="165"/>
    </row>
    <row r="5312" spans="8:12" s="176" customFormat="1">
      <c r="H5312" s="165"/>
      <c r="L5312" s="165"/>
    </row>
    <row r="5313" spans="8:12" s="176" customFormat="1">
      <c r="H5313" s="165"/>
      <c r="L5313" s="165"/>
    </row>
    <row r="5314" spans="8:12" s="176" customFormat="1">
      <c r="H5314" s="165"/>
      <c r="L5314" s="165"/>
    </row>
    <row r="5315" spans="8:12" s="176" customFormat="1">
      <c r="H5315" s="165"/>
      <c r="L5315" s="165"/>
    </row>
    <row r="5316" spans="8:12" s="176" customFormat="1">
      <c r="H5316" s="165"/>
      <c r="L5316" s="165"/>
    </row>
    <row r="5317" spans="8:12" s="176" customFormat="1">
      <c r="H5317" s="165"/>
      <c r="L5317" s="165"/>
    </row>
    <row r="5318" spans="8:12" s="176" customFormat="1">
      <c r="H5318" s="165"/>
      <c r="L5318" s="165"/>
    </row>
    <row r="5319" spans="8:12" s="176" customFormat="1">
      <c r="H5319" s="165"/>
      <c r="L5319" s="165"/>
    </row>
    <row r="5320" spans="8:12" s="176" customFormat="1">
      <c r="H5320" s="165"/>
      <c r="L5320" s="165"/>
    </row>
    <row r="5321" spans="8:12" s="176" customFormat="1">
      <c r="H5321" s="165"/>
      <c r="L5321" s="165"/>
    </row>
    <row r="5322" spans="8:12" s="176" customFormat="1">
      <c r="H5322" s="165"/>
      <c r="L5322" s="165"/>
    </row>
    <row r="5323" spans="8:12" s="176" customFormat="1">
      <c r="H5323" s="165"/>
      <c r="L5323" s="165"/>
    </row>
    <row r="5324" spans="8:12" s="176" customFormat="1">
      <c r="H5324" s="165"/>
      <c r="L5324" s="165"/>
    </row>
    <row r="5325" spans="8:12" s="176" customFormat="1">
      <c r="H5325" s="165"/>
      <c r="L5325" s="165"/>
    </row>
    <row r="5326" spans="8:12" s="176" customFormat="1">
      <c r="H5326" s="165"/>
      <c r="L5326" s="165"/>
    </row>
    <row r="5327" spans="8:12" s="176" customFormat="1">
      <c r="H5327" s="165"/>
      <c r="L5327" s="165"/>
    </row>
    <row r="5328" spans="8:12" s="176" customFormat="1">
      <c r="H5328" s="165"/>
      <c r="L5328" s="165"/>
    </row>
    <row r="5329" spans="8:12" s="176" customFormat="1">
      <c r="H5329" s="165"/>
      <c r="L5329" s="165"/>
    </row>
    <row r="5330" spans="8:12" s="176" customFormat="1">
      <c r="H5330" s="165"/>
      <c r="L5330" s="165"/>
    </row>
    <row r="5331" spans="8:12" s="176" customFormat="1">
      <c r="H5331" s="165"/>
      <c r="L5331" s="165"/>
    </row>
    <row r="5332" spans="8:12" s="176" customFormat="1">
      <c r="H5332" s="165"/>
      <c r="L5332" s="165"/>
    </row>
    <row r="5333" spans="8:12" s="176" customFormat="1">
      <c r="H5333" s="165"/>
      <c r="L5333" s="165"/>
    </row>
    <row r="5334" spans="8:12" s="176" customFormat="1">
      <c r="H5334" s="165"/>
      <c r="L5334" s="165"/>
    </row>
    <row r="5335" spans="8:12" s="176" customFormat="1">
      <c r="H5335" s="165"/>
      <c r="L5335" s="165"/>
    </row>
    <row r="5336" spans="8:12" s="176" customFormat="1">
      <c r="H5336" s="165"/>
      <c r="L5336" s="165"/>
    </row>
    <row r="5337" spans="8:12" s="176" customFormat="1">
      <c r="H5337" s="165"/>
      <c r="L5337" s="165"/>
    </row>
    <row r="5338" spans="8:12" s="176" customFormat="1">
      <c r="H5338" s="165"/>
      <c r="L5338" s="165"/>
    </row>
    <row r="5339" spans="8:12" s="176" customFormat="1">
      <c r="H5339" s="165"/>
      <c r="L5339" s="165"/>
    </row>
    <row r="5340" spans="8:12" s="176" customFormat="1">
      <c r="H5340" s="165"/>
      <c r="L5340" s="165"/>
    </row>
    <row r="5341" spans="8:12" s="176" customFormat="1">
      <c r="H5341" s="165"/>
      <c r="L5341" s="165"/>
    </row>
    <row r="5342" spans="8:12" s="176" customFormat="1">
      <c r="H5342" s="165"/>
      <c r="L5342" s="165"/>
    </row>
    <row r="5343" spans="8:12" s="176" customFormat="1">
      <c r="H5343" s="165"/>
      <c r="L5343" s="165"/>
    </row>
    <row r="5344" spans="8:12" s="176" customFormat="1">
      <c r="H5344" s="165"/>
      <c r="L5344" s="165"/>
    </row>
    <row r="5345" spans="8:12" s="176" customFormat="1">
      <c r="H5345" s="165"/>
      <c r="L5345" s="165"/>
    </row>
    <row r="5346" spans="8:12" s="176" customFormat="1">
      <c r="H5346" s="165"/>
      <c r="L5346" s="165"/>
    </row>
    <row r="5347" spans="8:12" s="176" customFormat="1">
      <c r="H5347" s="165"/>
      <c r="L5347" s="165"/>
    </row>
    <row r="5348" spans="8:12" s="176" customFormat="1">
      <c r="H5348" s="165"/>
      <c r="L5348" s="165"/>
    </row>
    <row r="5349" spans="8:12" s="176" customFormat="1">
      <c r="H5349" s="165"/>
      <c r="L5349" s="165"/>
    </row>
    <row r="5350" spans="8:12" s="176" customFormat="1">
      <c r="H5350" s="165"/>
      <c r="L5350" s="165"/>
    </row>
    <row r="5351" spans="8:12" s="176" customFormat="1">
      <c r="H5351" s="165"/>
      <c r="L5351" s="165"/>
    </row>
    <row r="5352" spans="8:12" s="176" customFormat="1">
      <c r="H5352" s="165"/>
      <c r="L5352" s="165"/>
    </row>
    <row r="5353" spans="8:12" s="176" customFormat="1">
      <c r="H5353" s="165"/>
      <c r="L5353" s="165"/>
    </row>
    <row r="5354" spans="8:12" s="176" customFormat="1">
      <c r="H5354" s="165"/>
      <c r="L5354" s="165"/>
    </row>
    <row r="5355" spans="8:12" s="176" customFormat="1">
      <c r="H5355" s="165"/>
      <c r="L5355" s="165"/>
    </row>
    <row r="5356" spans="8:12" s="176" customFormat="1">
      <c r="H5356" s="165"/>
      <c r="L5356" s="165"/>
    </row>
    <row r="5357" spans="8:12" s="176" customFormat="1">
      <c r="H5357" s="165"/>
      <c r="L5357" s="165"/>
    </row>
    <row r="5358" spans="8:12" s="176" customFormat="1">
      <c r="H5358" s="165"/>
      <c r="L5358" s="165"/>
    </row>
    <row r="5359" spans="8:12" s="176" customFormat="1">
      <c r="H5359" s="165"/>
      <c r="L5359" s="165"/>
    </row>
    <row r="5360" spans="8:12" s="176" customFormat="1">
      <c r="H5360" s="165"/>
      <c r="L5360" s="165"/>
    </row>
    <row r="5361" spans="8:12" s="176" customFormat="1">
      <c r="H5361" s="165"/>
      <c r="L5361" s="165"/>
    </row>
    <row r="5362" spans="8:12" s="176" customFormat="1">
      <c r="H5362" s="165"/>
      <c r="L5362" s="165"/>
    </row>
    <row r="5363" spans="8:12" s="176" customFormat="1">
      <c r="H5363" s="165"/>
      <c r="L5363" s="165"/>
    </row>
    <row r="5364" spans="8:12" s="176" customFormat="1">
      <c r="H5364" s="165"/>
      <c r="L5364" s="165"/>
    </row>
    <row r="5365" spans="8:12" s="176" customFormat="1">
      <c r="H5365" s="165"/>
      <c r="L5365" s="165"/>
    </row>
    <row r="5366" spans="8:12" s="176" customFormat="1">
      <c r="H5366" s="165"/>
      <c r="L5366" s="165"/>
    </row>
    <row r="5367" spans="8:12" s="176" customFormat="1">
      <c r="H5367" s="165"/>
      <c r="L5367" s="165"/>
    </row>
    <row r="5368" spans="8:12" s="176" customFormat="1">
      <c r="H5368" s="165"/>
      <c r="L5368" s="165"/>
    </row>
    <row r="5369" spans="8:12" s="176" customFormat="1">
      <c r="H5369" s="165"/>
      <c r="L5369" s="165"/>
    </row>
    <row r="5370" spans="8:12" s="176" customFormat="1">
      <c r="H5370" s="165"/>
      <c r="L5370" s="165"/>
    </row>
    <row r="5371" spans="8:12" s="176" customFormat="1">
      <c r="H5371" s="165"/>
      <c r="L5371" s="165"/>
    </row>
    <row r="5372" spans="8:12" s="176" customFormat="1">
      <c r="H5372" s="165"/>
      <c r="L5372" s="165"/>
    </row>
    <row r="5373" spans="8:12" s="176" customFormat="1">
      <c r="H5373" s="165"/>
      <c r="L5373" s="165"/>
    </row>
    <row r="5374" spans="8:12" s="176" customFormat="1">
      <c r="H5374" s="165"/>
      <c r="L5374" s="165"/>
    </row>
    <row r="5375" spans="8:12" s="176" customFormat="1">
      <c r="H5375" s="165"/>
      <c r="L5375" s="165"/>
    </row>
    <row r="5376" spans="8:12" s="176" customFormat="1">
      <c r="H5376" s="165"/>
      <c r="L5376" s="165"/>
    </row>
    <row r="5377" spans="8:12" s="176" customFormat="1">
      <c r="H5377" s="165"/>
      <c r="L5377" s="165"/>
    </row>
    <row r="5378" spans="8:12" s="176" customFormat="1">
      <c r="H5378" s="165"/>
      <c r="L5378" s="165"/>
    </row>
    <row r="5379" spans="8:12" s="176" customFormat="1">
      <c r="H5379" s="165"/>
      <c r="L5379" s="165"/>
    </row>
    <row r="5380" spans="8:12" s="176" customFormat="1">
      <c r="H5380" s="165"/>
      <c r="L5380" s="165"/>
    </row>
    <row r="5381" spans="8:12" s="176" customFormat="1">
      <c r="H5381" s="165"/>
      <c r="L5381" s="165"/>
    </row>
    <row r="5382" spans="8:12" s="176" customFormat="1">
      <c r="H5382" s="165"/>
      <c r="L5382" s="165"/>
    </row>
    <row r="5383" spans="8:12" s="176" customFormat="1">
      <c r="H5383" s="165"/>
      <c r="L5383" s="165"/>
    </row>
    <row r="5384" spans="8:12" s="176" customFormat="1">
      <c r="H5384" s="165"/>
      <c r="L5384" s="165"/>
    </row>
    <row r="5385" spans="8:12" s="176" customFormat="1">
      <c r="H5385" s="165"/>
      <c r="L5385" s="165"/>
    </row>
    <row r="5386" spans="8:12" s="176" customFormat="1">
      <c r="H5386" s="165"/>
      <c r="L5386" s="165"/>
    </row>
    <row r="5387" spans="8:12" s="176" customFormat="1">
      <c r="H5387" s="165"/>
      <c r="L5387" s="165"/>
    </row>
    <row r="5388" spans="8:12" s="176" customFormat="1">
      <c r="H5388" s="165"/>
      <c r="L5388" s="165"/>
    </row>
    <row r="5389" spans="8:12" s="176" customFormat="1">
      <c r="H5389" s="165"/>
      <c r="L5389" s="165"/>
    </row>
    <row r="5390" spans="8:12" s="176" customFormat="1">
      <c r="H5390" s="165"/>
      <c r="L5390" s="165"/>
    </row>
    <row r="5391" spans="8:12" s="176" customFormat="1">
      <c r="H5391" s="165"/>
      <c r="L5391" s="165"/>
    </row>
    <row r="5392" spans="8:12" s="176" customFormat="1">
      <c r="H5392" s="165"/>
      <c r="L5392" s="165"/>
    </row>
    <row r="5393" spans="8:12" s="176" customFormat="1">
      <c r="H5393" s="165"/>
      <c r="L5393" s="165"/>
    </row>
    <row r="5394" spans="8:12" s="176" customFormat="1">
      <c r="H5394" s="165"/>
      <c r="L5394" s="165"/>
    </row>
    <row r="5395" spans="8:12" s="176" customFormat="1">
      <c r="H5395" s="165"/>
      <c r="L5395" s="165"/>
    </row>
    <row r="5396" spans="8:12" s="176" customFormat="1">
      <c r="H5396" s="165"/>
      <c r="L5396" s="165"/>
    </row>
    <row r="5397" spans="8:12" s="176" customFormat="1">
      <c r="H5397" s="165"/>
      <c r="L5397" s="165"/>
    </row>
    <row r="5398" spans="8:12" s="176" customFormat="1">
      <c r="H5398" s="165"/>
      <c r="L5398" s="165"/>
    </row>
    <row r="5399" spans="8:12" s="176" customFormat="1">
      <c r="H5399" s="165"/>
      <c r="L5399" s="165"/>
    </row>
    <row r="5400" spans="8:12" s="176" customFormat="1">
      <c r="H5400" s="165"/>
      <c r="L5400" s="165"/>
    </row>
    <row r="5401" spans="8:12" s="176" customFormat="1">
      <c r="H5401" s="165"/>
      <c r="L5401" s="165"/>
    </row>
    <row r="5402" spans="8:12" s="176" customFormat="1">
      <c r="H5402" s="165"/>
      <c r="L5402" s="165"/>
    </row>
    <row r="5403" spans="8:12" s="176" customFormat="1">
      <c r="H5403" s="165"/>
      <c r="L5403" s="165"/>
    </row>
    <row r="5404" spans="8:12" s="176" customFormat="1">
      <c r="H5404" s="165"/>
      <c r="L5404" s="165"/>
    </row>
    <row r="5405" spans="8:12" s="176" customFormat="1">
      <c r="H5405" s="165"/>
      <c r="L5405" s="165"/>
    </row>
    <row r="5406" spans="8:12" s="176" customFormat="1">
      <c r="H5406" s="165"/>
      <c r="L5406" s="165"/>
    </row>
    <row r="5407" spans="8:12" s="176" customFormat="1">
      <c r="H5407" s="165"/>
      <c r="L5407" s="165"/>
    </row>
    <row r="5408" spans="8:12" s="176" customFormat="1">
      <c r="H5408" s="165"/>
      <c r="L5408" s="165"/>
    </row>
    <row r="5409" spans="8:12" s="176" customFormat="1">
      <c r="H5409" s="165"/>
      <c r="L5409" s="165"/>
    </row>
    <row r="5410" spans="8:12" s="176" customFormat="1">
      <c r="H5410" s="165"/>
      <c r="L5410" s="165"/>
    </row>
    <row r="5411" spans="8:12" s="176" customFormat="1">
      <c r="H5411" s="165"/>
      <c r="L5411" s="165"/>
    </row>
    <row r="5412" spans="8:12" s="176" customFormat="1">
      <c r="H5412" s="165"/>
      <c r="L5412" s="165"/>
    </row>
    <row r="5413" spans="8:12" s="176" customFormat="1">
      <c r="H5413" s="165"/>
      <c r="L5413" s="165"/>
    </row>
    <row r="5414" spans="8:12" s="176" customFormat="1">
      <c r="H5414" s="165"/>
      <c r="L5414" s="165"/>
    </row>
    <row r="5415" spans="8:12" s="176" customFormat="1">
      <c r="H5415" s="165"/>
      <c r="L5415" s="165"/>
    </row>
    <row r="5416" spans="8:12" s="176" customFormat="1">
      <c r="H5416" s="165"/>
      <c r="L5416" s="165"/>
    </row>
    <row r="5417" spans="8:12" s="176" customFormat="1">
      <c r="H5417" s="165"/>
      <c r="L5417" s="165"/>
    </row>
    <row r="5418" spans="8:12" s="176" customFormat="1">
      <c r="H5418" s="165"/>
      <c r="L5418" s="165"/>
    </row>
    <row r="5419" spans="8:12" s="176" customFormat="1">
      <c r="H5419" s="165"/>
      <c r="L5419" s="165"/>
    </row>
    <row r="5420" spans="8:12" s="176" customFormat="1">
      <c r="H5420" s="165"/>
      <c r="L5420" s="165"/>
    </row>
    <row r="5421" spans="8:12" s="176" customFormat="1">
      <c r="H5421" s="165"/>
      <c r="L5421" s="165"/>
    </row>
    <row r="5422" spans="8:12" s="176" customFormat="1">
      <c r="H5422" s="165"/>
      <c r="L5422" s="165"/>
    </row>
    <row r="5423" spans="8:12" s="176" customFormat="1">
      <c r="H5423" s="165"/>
      <c r="L5423" s="165"/>
    </row>
    <row r="5424" spans="8:12" s="176" customFormat="1">
      <c r="H5424" s="165"/>
      <c r="L5424" s="165"/>
    </row>
    <row r="5425" spans="8:12" s="176" customFormat="1">
      <c r="H5425" s="165"/>
      <c r="L5425" s="165"/>
    </row>
    <row r="5426" spans="8:12" s="176" customFormat="1">
      <c r="H5426" s="165"/>
      <c r="L5426" s="165"/>
    </row>
    <row r="5427" spans="8:12" s="176" customFormat="1">
      <c r="H5427" s="165"/>
      <c r="L5427" s="165"/>
    </row>
    <row r="5428" spans="8:12" s="176" customFormat="1">
      <c r="H5428" s="165"/>
      <c r="L5428" s="165"/>
    </row>
    <row r="5429" spans="8:12" s="176" customFormat="1">
      <c r="H5429" s="165"/>
      <c r="L5429" s="165"/>
    </row>
    <row r="5430" spans="8:12" s="176" customFormat="1">
      <c r="H5430" s="165"/>
      <c r="L5430" s="165"/>
    </row>
    <row r="5431" spans="8:12" s="176" customFormat="1">
      <c r="H5431" s="165"/>
      <c r="L5431" s="165"/>
    </row>
    <row r="5432" spans="8:12" s="176" customFormat="1">
      <c r="H5432" s="165"/>
      <c r="L5432" s="165"/>
    </row>
    <row r="5433" spans="8:12" s="176" customFormat="1">
      <c r="H5433" s="165"/>
      <c r="L5433" s="165"/>
    </row>
    <row r="5434" spans="8:12" s="176" customFormat="1">
      <c r="H5434" s="165"/>
      <c r="L5434" s="165"/>
    </row>
    <row r="5435" spans="8:12" s="176" customFormat="1">
      <c r="H5435" s="165"/>
      <c r="L5435" s="165"/>
    </row>
    <row r="5436" spans="8:12" s="176" customFormat="1">
      <c r="H5436" s="165"/>
      <c r="L5436" s="165"/>
    </row>
    <row r="5437" spans="8:12" s="176" customFormat="1">
      <c r="H5437" s="165"/>
      <c r="L5437" s="165"/>
    </row>
    <row r="5438" spans="8:12" s="176" customFormat="1">
      <c r="H5438" s="165"/>
      <c r="L5438" s="165"/>
    </row>
    <row r="5439" spans="8:12" s="176" customFormat="1">
      <c r="H5439" s="165"/>
      <c r="L5439" s="165"/>
    </row>
    <row r="5440" spans="8:12" s="176" customFormat="1">
      <c r="H5440" s="165"/>
      <c r="L5440" s="165"/>
    </row>
    <row r="5441" spans="8:12" s="176" customFormat="1">
      <c r="H5441" s="165"/>
      <c r="L5441" s="165"/>
    </row>
    <row r="5442" spans="8:12" s="176" customFormat="1">
      <c r="H5442" s="165"/>
      <c r="L5442" s="165"/>
    </row>
    <row r="5443" spans="8:12" s="176" customFormat="1">
      <c r="H5443" s="165"/>
      <c r="L5443" s="165"/>
    </row>
    <row r="5444" spans="8:12" s="176" customFormat="1">
      <c r="H5444" s="165"/>
      <c r="L5444" s="165"/>
    </row>
    <row r="5445" spans="8:12" s="176" customFormat="1">
      <c r="H5445" s="165"/>
      <c r="L5445" s="165"/>
    </row>
    <row r="5446" spans="8:12" s="176" customFormat="1">
      <c r="H5446" s="165"/>
      <c r="L5446" s="165"/>
    </row>
    <row r="5447" spans="8:12" s="176" customFormat="1">
      <c r="H5447" s="165"/>
      <c r="L5447" s="165"/>
    </row>
    <row r="5448" spans="8:12" s="176" customFormat="1">
      <c r="H5448" s="165"/>
      <c r="L5448" s="165"/>
    </row>
    <row r="5449" spans="8:12" s="176" customFormat="1">
      <c r="H5449" s="165"/>
      <c r="L5449" s="165"/>
    </row>
    <row r="5450" spans="8:12" s="176" customFormat="1">
      <c r="H5450" s="165"/>
      <c r="L5450" s="165"/>
    </row>
    <row r="5451" spans="8:12" s="176" customFormat="1">
      <c r="H5451" s="165"/>
      <c r="L5451" s="165"/>
    </row>
    <row r="5452" spans="8:12" s="176" customFormat="1">
      <c r="H5452" s="165"/>
      <c r="L5452" s="165"/>
    </row>
    <row r="5453" spans="8:12" s="176" customFormat="1">
      <c r="H5453" s="165"/>
      <c r="L5453" s="165"/>
    </row>
    <row r="5454" spans="8:12" s="176" customFormat="1">
      <c r="H5454" s="165"/>
      <c r="L5454" s="165"/>
    </row>
    <row r="5455" spans="8:12" s="176" customFormat="1">
      <c r="H5455" s="165"/>
      <c r="L5455" s="165"/>
    </row>
    <row r="5456" spans="8:12" s="176" customFormat="1">
      <c r="H5456" s="165"/>
      <c r="L5456" s="165"/>
    </row>
    <row r="5457" spans="8:12" s="176" customFormat="1">
      <c r="H5457" s="165"/>
      <c r="L5457" s="165"/>
    </row>
    <row r="5458" spans="8:12" s="176" customFormat="1">
      <c r="H5458" s="165"/>
      <c r="L5458" s="165"/>
    </row>
    <row r="5459" spans="8:12" s="176" customFormat="1">
      <c r="H5459" s="165"/>
      <c r="L5459" s="165"/>
    </row>
    <row r="5460" spans="8:12" s="176" customFormat="1">
      <c r="H5460" s="165"/>
      <c r="L5460" s="165"/>
    </row>
    <row r="5461" spans="8:12" s="176" customFormat="1">
      <c r="H5461" s="165"/>
      <c r="L5461" s="165"/>
    </row>
    <row r="5462" spans="8:12" s="176" customFormat="1">
      <c r="H5462" s="165"/>
      <c r="L5462" s="165"/>
    </row>
    <row r="5463" spans="8:12" s="176" customFormat="1">
      <c r="H5463" s="165"/>
      <c r="L5463" s="165"/>
    </row>
    <row r="5464" spans="8:12" s="176" customFormat="1">
      <c r="H5464" s="165"/>
      <c r="L5464" s="165"/>
    </row>
    <row r="5465" spans="8:12" s="176" customFormat="1">
      <c r="H5465" s="165"/>
      <c r="L5465" s="165"/>
    </row>
    <row r="5466" spans="8:12" s="176" customFormat="1">
      <c r="H5466" s="165"/>
      <c r="L5466" s="165"/>
    </row>
    <row r="5467" spans="8:12" s="176" customFormat="1">
      <c r="H5467" s="165"/>
      <c r="L5467" s="165"/>
    </row>
    <row r="5468" spans="8:12" s="176" customFormat="1">
      <c r="H5468" s="165"/>
      <c r="L5468" s="165"/>
    </row>
    <row r="5469" spans="8:12" s="176" customFormat="1">
      <c r="H5469" s="165"/>
      <c r="L5469" s="165"/>
    </row>
    <row r="5470" spans="8:12" s="176" customFormat="1">
      <c r="H5470" s="165"/>
      <c r="L5470" s="165"/>
    </row>
    <row r="5471" spans="8:12" s="176" customFormat="1">
      <c r="H5471" s="165"/>
      <c r="L5471" s="165"/>
    </row>
    <row r="5472" spans="8:12" s="176" customFormat="1">
      <c r="H5472" s="165"/>
      <c r="L5472" s="165"/>
    </row>
    <row r="5473" spans="8:12" s="176" customFormat="1">
      <c r="H5473" s="165"/>
      <c r="L5473" s="165"/>
    </row>
    <row r="5474" spans="8:12" s="176" customFormat="1">
      <c r="H5474" s="165"/>
      <c r="L5474" s="165"/>
    </row>
    <row r="5475" spans="8:12" s="176" customFormat="1">
      <c r="H5475" s="165"/>
      <c r="L5475" s="165"/>
    </row>
    <row r="5476" spans="8:12" s="176" customFormat="1">
      <c r="H5476" s="165"/>
      <c r="L5476" s="165"/>
    </row>
    <row r="5477" spans="8:12" s="176" customFormat="1">
      <c r="H5477" s="165"/>
      <c r="L5477" s="165"/>
    </row>
    <row r="5478" spans="8:12" s="176" customFormat="1">
      <c r="H5478" s="165"/>
      <c r="L5478" s="165"/>
    </row>
    <row r="5479" spans="8:12" s="176" customFormat="1">
      <c r="H5479" s="165"/>
      <c r="L5479" s="165"/>
    </row>
    <row r="5480" spans="8:12" s="176" customFormat="1">
      <c r="H5480" s="165"/>
      <c r="L5480" s="165"/>
    </row>
    <row r="5481" spans="8:12" s="176" customFormat="1">
      <c r="H5481" s="165"/>
      <c r="L5481" s="165"/>
    </row>
    <row r="5482" spans="8:12" s="176" customFormat="1">
      <c r="H5482" s="165"/>
      <c r="L5482" s="165"/>
    </row>
    <row r="5483" spans="8:12" s="176" customFormat="1">
      <c r="H5483" s="165"/>
      <c r="L5483" s="165"/>
    </row>
    <row r="5484" spans="8:12" s="176" customFormat="1">
      <c r="H5484" s="165"/>
      <c r="L5484" s="165"/>
    </row>
    <row r="5485" spans="8:12" s="176" customFormat="1">
      <c r="H5485" s="165"/>
      <c r="L5485" s="165"/>
    </row>
    <row r="5486" spans="8:12" s="176" customFormat="1">
      <c r="H5486" s="165"/>
      <c r="L5486" s="165"/>
    </row>
    <row r="5487" spans="8:12" s="176" customFormat="1">
      <c r="H5487" s="165"/>
      <c r="L5487" s="165"/>
    </row>
    <row r="5488" spans="8:12" s="176" customFormat="1">
      <c r="H5488" s="165"/>
      <c r="L5488" s="165"/>
    </row>
    <row r="5489" spans="8:12" s="176" customFormat="1">
      <c r="H5489" s="165"/>
      <c r="L5489" s="165"/>
    </row>
    <row r="5490" spans="8:12" s="176" customFormat="1">
      <c r="H5490" s="165"/>
      <c r="L5490" s="165"/>
    </row>
    <row r="5491" spans="8:12" s="176" customFormat="1">
      <c r="H5491" s="165"/>
      <c r="L5491" s="165"/>
    </row>
    <row r="5492" spans="8:12" s="176" customFormat="1">
      <c r="H5492" s="165"/>
      <c r="L5492" s="165"/>
    </row>
    <row r="5493" spans="8:12" s="176" customFormat="1">
      <c r="H5493" s="165"/>
      <c r="L5493" s="165"/>
    </row>
    <row r="5494" spans="8:12" s="176" customFormat="1">
      <c r="H5494" s="165"/>
      <c r="L5494" s="165"/>
    </row>
    <row r="5495" spans="8:12" s="176" customFormat="1">
      <c r="H5495" s="165"/>
      <c r="L5495" s="165"/>
    </row>
    <row r="5496" spans="8:12" s="176" customFormat="1">
      <c r="H5496" s="165"/>
      <c r="L5496" s="165"/>
    </row>
    <row r="5497" spans="8:12" s="176" customFormat="1">
      <c r="H5497" s="165"/>
      <c r="L5497" s="165"/>
    </row>
    <row r="5498" spans="8:12" s="176" customFormat="1">
      <c r="H5498" s="165"/>
      <c r="L5498" s="165"/>
    </row>
    <row r="5499" spans="8:12" s="176" customFormat="1">
      <c r="H5499" s="165"/>
      <c r="L5499" s="165"/>
    </row>
    <row r="5500" spans="8:12" s="176" customFormat="1">
      <c r="H5500" s="165"/>
      <c r="L5500" s="165"/>
    </row>
    <row r="5501" spans="8:12" s="176" customFormat="1">
      <c r="H5501" s="165"/>
      <c r="L5501" s="165"/>
    </row>
    <row r="5502" spans="8:12" s="176" customFormat="1">
      <c r="H5502" s="165"/>
      <c r="L5502" s="165"/>
    </row>
    <row r="5503" spans="8:12" s="176" customFormat="1">
      <c r="H5503" s="165"/>
      <c r="L5503" s="165"/>
    </row>
    <row r="5504" spans="8:12" s="176" customFormat="1">
      <c r="H5504" s="165"/>
      <c r="L5504" s="165"/>
    </row>
    <row r="5505" spans="8:12" s="176" customFormat="1">
      <c r="H5505" s="165"/>
      <c r="L5505" s="165"/>
    </row>
    <row r="5506" spans="8:12" s="176" customFormat="1">
      <c r="H5506" s="165"/>
      <c r="L5506" s="165"/>
    </row>
    <row r="5507" spans="8:12" s="176" customFormat="1">
      <c r="H5507" s="165"/>
      <c r="L5507" s="165"/>
    </row>
    <row r="5508" spans="8:12" s="176" customFormat="1">
      <c r="H5508" s="165"/>
      <c r="L5508" s="165"/>
    </row>
    <row r="5509" spans="8:12" s="176" customFormat="1">
      <c r="H5509" s="165"/>
      <c r="L5509" s="165"/>
    </row>
    <row r="5510" spans="8:12" s="176" customFormat="1">
      <c r="H5510" s="165"/>
      <c r="L5510" s="165"/>
    </row>
    <row r="5511" spans="8:12" s="176" customFormat="1">
      <c r="H5511" s="165"/>
      <c r="L5511" s="165"/>
    </row>
    <row r="5512" spans="8:12" s="176" customFormat="1">
      <c r="H5512" s="165"/>
      <c r="L5512" s="165"/>
    </row>
    <row r="5513" spans="8:12" s="176" customFormat="1">
      <c r="H5513" s="165"/>
      <c r="L5513" s="165"/>
    </row>
    <row r="5514" spans="8:12" s="176" customFormat="1">
      <c r="H5514" s="165"/>
      <c r="L5514" s="165"/>
    </row>
    <row r="5515" spans="8:12" s="176" customFormat="1">
      <c r="H5515" s="165"/>
      <c r="L5515" s="165"/>
    </row>
    <row r="5516" spans="8:12" s="176" customFormat="1">
      <c r="H5516" s="165"/>
      <c r="L5516" s="165"/>
    </row>
    <row r="5517" spans="8:12" s="176" customFormat="1">
      <c r="H5517" s="165"/>
      <c r="L5517" s="165"/>
    </row>
    <row r="5518" spans="8:12" s="176" customFormat="1">
      <c r="H5518" s="165"/>
      <c r="L5518" s="165"/>
    </row>
    <row r="5519" spans="8:12" s="176" customFormat="1">
      <c r="H5519" s="165"/>
      <c r="L5519" s="165"/>
    </row>
    <row r="5520" spans="8:12" s="176" customFormat="1">
      <c r="H5520" s="165"/>
      <c r="L5520" s="165"/>
    </row>
    <row r="5521" spans="8:12" s="176" customFormat="1">
      <c r="H5521" s="165"/>
      <c r="L5521" s="165"/>
    </row>
    <row r="5522" spans="8:12" s="176" customFormat="1">
      <c r="H5522" s="165"/>
      <c r="L5522" s="165"/>
    </row>
    <row r="5523" spans="8:12" s="176" customFormat="1">
      <c r="H5523" s="165"/>
      <c r="L5523" s="165"/>
    </row>
    <row r="5524" spans="8:12" s="176" customFormat="1">
      <c r="H5524" s="165"/>
      <c r="L5524" s="165"/>
    </row>
    <row r="5525" spans="8:12" s="176" customFormat="1">
      <c r="H5525" s="165"/>
      <c r="L5525" s="165"/>
    </row>
    <row r="5526" spans="8:12" s="176" customFormat="1">
      <c r="H5526" s="165"/>
      <c r="L5526" s="165"/>
    </row>
    <row r="5527" spans="8:12" s="176" customFormat="1">
      <c r="H5527" s="165"/>
      <c r="L5527" s="165"/>
    </row>
    <row r="5528" spans="8:12" s="176" customFormat="1">
      <c r="H5528" s="165"/>
      <c r="L5528" s="165"/>
    </row>
    <row r="5529" spans="8:12" s="176" customFormat="1">
      <c r="H5529" s="165"/>
      <c r="L5529" s="165"/>
    </row>
    <row r="5530" spans="8:12" s="176" customFormat="1">
      <c r="H5530" s="165"/>
      <c r="L5530" s="165"/>
    </row>
    <row r="5531" spans="8:12" s="176" customFormat="1">
      <c r="H5531" s="165"/>
      <c r="L5531" s="165"/>
    </row>
    <row r="5532" spans="8:12" s="176" customFormat="1">
      <c r="H5532" s="165"/>
      <c r="L5532" s="165"/>
    </row>
    <row r="5533" spans="8:12" s="176" customFormat="1">
      <c r="H5533" s="165"/>
      <c r="L5533" s="165"/>
    </row>
    <row r="5534" spans="8:12" s="176" customFormat="1">
      <c r="H5534" s="165"/>
      <c r="L5534" s="165"/>
    </row>
    <row r="5535" spans="8:12" s="176" customFormat="1">
      <c r="H5535" s="165"/>
      <c r="L5535" s="165"/>
    </row>
    <row r="5536" spans="8:12" s="176" customFormat="1">
      <c r="H5536" s="165"/>
      <c r="L5536" s="165"/>
    </row>
    <row r="5537" spans="8:12" s="176" customFormat="1">
      <c r="H5537" s="165"/>
      <c r="L5537" s="165"/>
    </row>
    <row r="5538" spans="8:12" s="176" customFormat="1">
      <c r="H5538" s="165"/>
      <c r="L5538" s="165"/>
    </row>
    <row r="5539" spans="8:12" s="176" customFormat="1">
      <c r="H5539" s="165"/>
      <c r="L5539" s="165"/>
    </row>
    <row r="5540" spans="8:12" s="176" customFormat="1">
      <c r="H5540" s="165"/>
      <c r="L5540" s="165"/>
    </row>
    <row r="5541" spans="8:12" s="176" customFormat="1">
      <c r="H5541" s="165"/>
      <c r="L5541" s="165"/>
    </row>
    <row r="5542" spans="8:12" s="176" customFormat="1">
      <c r="H5542" s="165"/>
      <c r="L5542" s="165"/>
    </row>
    <row r="5543" spans="8:12" s="176" customFormat="1">
      <c r="H5543" s="165"/>
      <c r="L5543" s="165"/>
    </row>
    <row r="5544" spans="8:12" s="176" customFormat="1">
      <c r="H5544" s="165"/>
      <c r="L5544" s="165"/>
    </row>
    <row r="5545" spans="8:12" s="176" customFormat="1">
      <c r="H5545" s="165"/>
      <c r="L5545" s="165"/>
    </row>
    <row r="5546" spans="8:12" s="176" customFormat="1">
      <c r="H5546" s="165"/>
      <c r="L5546" s="165"/>
    </row>
    <row r="5547" spans="8:12" s="176" customFormat="1">
      <c r="H5547" s="165"/>
      <c r="L5547" s="165"/>
    </row>
    <row r="5548" spans="8:12" s="176" customFormat="1">
      <c r="H5548" s="165"/>
      <c r="L5548" s="165"/>
    </row>
    <row r="5549" spans="8:12" s="176" customFormat="1">
      <c r="H5549" s="165"/>
      <c r="L5549" s="165"/>
    </row>
    <row r="5550" spans="8:12" s="176" customFormat="1">
      <c r="H5550" s="165"/>
      <c r="L5550" s="165"/>
    </row>
    <row r="5551" spans="8:12" s="176" customFormat="1">
      <c r="H5551" s="165"/>
      <c r="L5551" s="165"/>
    </row>
    <row r="5552" spans="8:12" s="176" customFormat="1">
      <c r="H5552" s="165"/>
      <c r="L5552" s="165"/>
    </row>
    <row r="5553" spans="8:12" s="176" customFormat="1">
      <c r="H5553" s="165"/>
      <c r="L5553" s="165"/>
    </row>
    <row r="5554" spans="8:12" s="176" customFormat="1">
      <c r="H5554" s="165"/>
      <c r="L5554" s="165"/>
    </row>
    <row r="5555" spans="8:12" s="176" customFormat="1">
      <c r="H5555" s="165"/>
      <c r="L5555" s="165"/>
    </row>
    <row r="5556" spans="8:12" s="176" customFormat="1">
      <c r="H5556" s="165"/>
      <c r="L5556" s="165"/>
    </row>
    <row r="5557" spans="8:12" s="176" customFormat="1">
      <c r="H5557" s="165"/>
      <c r="L5557" s="165"/>
    </row>
    <row r="5558" spans="8:12" s="176" customFormat="1">
      <c r="H5558" s="165"/>
      <c r="L5558" s="165"/>
    </row>
    <row r="5559" spans="8:12" s="176" customFormat="1">
      <c r="H5559" s="165"/>
      <c r="L5559" s="165"/>
    </row>
    <row r="5560" spans="8:12" s="176" customFormat="1">
      <c r="H5560" s="165"/>
      <c r="L5560" s="165"/>
    </row>
    <row r="5561" spans="8:12" s="176" customFormat="1">
      <c r="H5561" s="165"/>
      <c r="L5561" s="165"/>
    </row>
    <row r="5562" spans="8:12" s="176" customFormat="1">
      <c r="H5562" s="165"/>
      <c r="L5562" s="165"/>
    </row>
    <row r="5563" spans="8:12" s="176" customFormat="1">
      <c r="H5563" s="165"/>
      <c r="L5563" s="165"/>
    </row>
    <row r="5564" spans="8:12" s="176" customFormat="1">
      <c r="H5564" s="165"/>
      <c r="L5564" s="165"/>
    </row>
    <row r="5565" spans="8:12" s="176" customFormat="1">
      <c r="H5565" s="165"/>
      <c r="L5565" s="165"/>
    </row>
    <row r="5566" spans="8:12" s="176" customFormat="1">
      <c r="H5566" s="165"/>
      <c r="L5566" s="165"/>
    </row>
    <row r="5567" spans="8:12" s="176" customFormat="1">
      <c r="H5567" s="165"/>
      <c r="L5567" s="165"/>
    </row>
    <row r="5568" spans="8:12" s="176" customFormat="1">
      <c r="H5568" s="165"/>
      <c r="L5568" s="165"/>
    </row>
    <row r="5569" spans="8:12" s="176" customFormat="1">
      <c r="H5569" s="165"/>
      <c r="L5569" s="165"/>
    </row>
    <row r="5570" spans="8:12" s="176" customFormat="1">
      <c r="H5570" s="165"/>
      <c r="L5570" s="165"/>
    </row>
    <row r="5571" spans="8:12" s="176" customFormat="1">
      <c r="H5571" s="165"/>
      <c r="L5571" s="165"/>
    </row>
    <row r="5572" spans="8:12" s="176" customFormat="1">
      <c r="H5572" s="165"/>
      <c r="L5572" s="165"/>
    </row>
    <row r="5573" spans="8:12" s="176" customFormat="1">
      <c r="H5573" s="165"/>
      <c r="L5573" s="165"/>
    </row>
    <row r="5574" spans="8:12" s="176" customFormat="1">
      <c r="H5574" s="165"/>
      <c r="L5574" s="165"/>
    </row>
    <row r="5575" spans="8:12" s="176" customFormat="1">
      <c r="H5575" s="165"/>
      <c r="L5575" s="165"/>
    </row>
    <row r="5576" spans="8:12" s="176" customFormat="1">
      <c r="H5576" s="165"/>
      <c r="L5576" s="165"/>
    </row>
    <row r="5577" spans="8:12" s="176" customFormat="1">
      <c r="H5577" s="165"/>
      <c r="L5577" s="165"/>
    </row>
    <row r="5578" spans="8:12" s="176" customFormat="1">
      <c r="H5578" s="165"/>
      <c r="L5578" s="165"/>
    </row>
    <row r="5579" spans="8:12" s="176" customFormat="1">
      <c r="H5579" s="165"/>
      <c r="L5579" s="165"/>
    </row>
    <row r="5580" spans="8:12" s="176" customFormat="1">
      <c r="H5580" s="165"/>
      <c r="L5580" s="165"/>
    </row>
    <row r="5581" spans="8:12" s="176" customFormat="1">
      <c r="H5581" s="165"/>
      <c r="L5581" s="165"/>
    </row>
    <row r="5582" spans="8:12" s="176" customFormat="1">
      <c r="H5582" s="165"/>
      <c r="L5582" s="165"/>
    </row>
    <row r="5583" spans="8:12" s="176" customFormat="1">
      <c r="H5583" s="165"/>
      <c r="L5583" s="165"/>
    </row>
    <row r="5584" spans="8:12" s="176" customFormat="1">
      <c r="H5584" s="165"/>
      <c r="L5584" s="165"/>
    </row>
    <row r="5585" spans="8:12" s="176" customFormat="1">
      <c r="H5585" s="165"/>
      <c r="L5585" s="165"/>
    </row>
    <row r="5586" spans="8:12" s="176" customFormat="1">
      <c r="H5586" s="165"/>
      <c r="L5586" s="165"/>
    </row>
    <row r="5587" spans="8:12" s="176" customFormat="1">
      <c r="H5587" s="165"/>
      <c r="L5587" s="165"/>
    </row>
    <row r="5588" spans="8:12" s="176" customFormat="1">
      <c r="H5588" s="165"/>
      <c r="L5588" s="165"/>
    </row>
    <row r="5589" spans="8:12" s="176" customFormat="1">
      <c r="H5589" s="165"/>
      <c r="L5589" s="165"/>
    </row>
    <row r="5590" spans="8:12" s="176" customFormat="1">
      <c r="H5590" s="165"/>
      <c r="L5590" s="165"/>
    </row>
    <row r="5591" spans="8:12" s="176" customFormat="1">
      <c r="H5591" s="165"/>
      <c r="L5591" s="165"/>
    </row>
    <row r="5592" spans="8:12" s="176" customFormat="1">
      <c r="H5592" s="165"/>
      <c r="L5592" s="165"/>
    </row>
    <row r="5593" spans="8:12" s="176" customFormat="1">
      <c r="H5593" s="165"/>
      <c r="L5593" s="165"/>
    </row>
    <row r="5594" spans="8:12" s="176" customFormat="1">
      <c r="H5594" s="165"/>
      <c r="L5594" s="165"/>
    </row>
    <row r="5595" spans="8:12" s="176" customFormat="1">
      <c r="H5595" s="165"/>
      <c r="L5595" s="165"/>
    </row>
    <row r="5596" spans="8:12" s="176" customFormat="1">
      <c r="H5596" s="165"/>
      <c r="L5596" s="165"/>
    </row>
    <row r="5597" spans="8:12" s="176" customFormat="1">
      <c r="H5597" s="165"/>
      <c r="L5597" s="165"/>
    </row>
    <row r="5598" spans="8:12" s="176" customFormat="1">
      <c r="H5598" s="165"/>
      <c r="L5598" s="165"/>
    </row>
    <row r="5599" spans="8:12" s="176" customFormat="1">
      <c r="H5599" s="165"/>
      <c r="L5599" s="165"/>
    </row>
    <row r="5600" spans="8:12" s="176" customFormat="1">
      <c r="H5600" s="165"/>
      <c r="L5600" s="165"/>
    </row>
    <row r="5601" spans="8:12" s="176" customFormat="1">
      <c r="H5601" s="165"/>
      <c r="L5601" s="165"/>
    </row>
    <row r="5602" spans="8:12" s="176" customFormat="1">
      <c r="H5602" s="165"/>
      <c r="L5602" s="165"/>
    </row>
    <row r="5603" spans="8:12" s="176" customFormat="1">
      <c r="H5603" s="165"/>
      <c r="L5603" s="165"/>
    </row>
    <row r="5604" spans="8:12" s="176" customFormat="1">
      <c r="H5604" s="165"/>
      <c r="L5604" s="165"/>
    </row>
    <row r="5605" spans="8:12" s="176" customFormat="1">
      <c r="H5605" s="165"/>
      <c r="L5605" s="165"/>
    </row>
    <row r="5606" spans="8:12" s="176" customFormat="1">
      <c r="H5606" s="165"/>
      <c r="L5606" s="165"/>
    </row>
    <row r="5607" spans="8:12" s="176" customFormat="1">
      <c r="H5607" s="165"/>
      <c r="L5607" s="165"/>
    </row>
    <row r="5608" spans="8:12" s="176" customFormat="1">
      <c r="H5608" s="165"/>
      <c r="L5608" s="165"/>
    </row>
    <row r="5609" spans="8:12" s="176" customFormat="1">
      <c r="H5609" s="165"/>
      <c r="L5609" s="165"/>
    </row>
    <row r="5610" spans="8:12" s="176" customFormat="1">
      <c r="H5610" s="165"/>
      <c r="L5610" s="165"/>
    </row>
    <row r="5611" spans="8:12" s="176" customFormat="1">
      <c r="H5611" s="165"/>
      <c r="L5611" s="165"/>
    </row>
    <row r="5612" spans="8:12" s="176" customFormat="1">
      <c r="H5612" s="165"/>
      <c r="L5612" s="165"/>
    </row>
    <row r="5613" spans="8:12" s="176" customFormat="1">
      <c r="H5613" s="165"/>
      <c r="L5613" s="165"/>
    </row>
    <row r="5614" spans="8:12" s="176" customFormat="1">
      <c r="H5614" s="165"/>
      <c r="L5614" s="165"/>
    </row>
    <row r="5615" spans="8:12" s="176" customFormat="1">
      <c r="H5615" s="165"/>
      <c r="L5615" s="165"/>
    </row>
    <row r="5616" spans="8:12" s="176" customFormat="1">
      <c r="H5616" s="165"/>
      <c r="L5616" s="165"/>
    </row>
    <row r="5617" spans="8:12" s="176" customFormat="1">
      <c r="H5617" s="165"/>
      <c r="L5617" s="165"/>
    </row>
    <row r="5618" spans="8:12" s="176" customFormat="1">
      <c r="H5618" s="165"/>
      <c r="L5618" s="165"/>
    </row>
    <row r="5619" spans="8:12" s="176" customFormat="1">
      <c r="H5619" s="165"/>
      <c r="L5619" s="165"/>
    </row>
    <row r="5620" spans="8:12" s="176" customFormat="1">
      <c r="H5620" s="165"/>
      <c r="L5620" s="165"/>
    </row>
    <row r="5621" spans="8:12" s="176" customFormat="1">
      <c r="H5621" s="165"/>
      <c r="L5621" s="165"/>
    </row>
    <row r="5622" spans="8:12" s="176" customFormat="1">
      <c r="H5622" s="165"/>
      <c r="L5622" s="165"/>
    </row>
    <row r="5623" spans="8:12" s="176" customFormat="1">
      <c r="H5623" s="165"/>
      <c r="L5623" s="165"/>
    </row>
    <row r="5624" spans="8:12" s="176" customFormat="1">
      <c r="H5624" s="165"/>
      <c r="L5624" s="165"/>
    </row>
    <row r="5625" spans="8:12" s="176" customFormat="1">
      <c r="H5625" s="165"/>
      <c r="L5625" s="165"/>
    </row>
    <row r="5626" spans="8:12" s="176" customFormat="1">
      <c r="H5626" s="165"/>
      <c r="L5626" s="165"/>
    </row>
    <row r="5627" spans="8:12" s="176" customFormat="1">
      <c r="H5627" s="165"/>
      <c r="L5627" s="165"/>
    </row>
    <row r="5628" spans="8:12" s="176" customFormat="1">
      <c r="H5628" s="165"/>
      <c r="L5628" s="165"/>
    </row>
    <row r="5629" spans="8:12" s="176" customFormat="1">
      <c r="H5629" s="165"/>
      <c r="L5629" s="165"/>
    </row>
    <row r="5630" spans="8:12" s="176" customFormat="1">
      <c r="H5630" s="165"/>
      <c r="L5630" s="165"/>
    </row>
    <row r="5631" spans="8:12" s="176" customFormat="1">
      <c r="H5631" s="165"/>
      <c r="L5631" s="165"/>
    </row>
    <row r="5632" spans="8:12" s="176" customFormat="1">
      <c r="H5632" s="165"/>
      <c r="L5632" s="165"/>
    </row>
    <row r="5633" spans="8:12" s="176" customFormat="1">
      <c r="H5633" s="165"/>
      <c r="L5633" s="165"/>
    </row>
    <row r="5634" spans="8:12" s="176" customFormat="1">
      <c r="H5634" s="165"/>
      <c r="L5634" s="165"/>
    </row>
    <row r="5635" spans="8:12" s="176" customFormat="1">
      <c r="H5635" s="165"/>
      <c r="L5635" s="165"/>
    </row>
    <row r="5636" spans="8:12" s="176" customFormat="1">
      <c r="H5636" s="165"/>
      <c r="L5636" s="165"/>
    </row>
    <row r="5637" spans="8:12" s="176" customFormat="1">
      <c r="H5637" s="165"/>
      <c r="L5637" s="165"/>
    </row>
    <row r="5638" spans="8:12" s="176" customFormat="1">
      <c r="H5638" s="165"/>
      <c r="L5638" s="165"/>
    </row>
    <row r="5639" spans="8:12" s="176" customFormat="1">
      <c r="H5639" s="165"/>
      <c r="L5639" s="165"/>
    </row>
    <row r="5640" spans="8:12" s="176" customFormat="1">
      <c r="H5640" s="165"/>
      <c r="L5640" s="165"/>
    </row>
    <row r="5641" spans="8:12" s="176" customFormat="1">
      <c r="H5641" s="165"/>
      <c r="L5641" s="165"/>
    </row>
    <row r="5642" spans="8:12" s="176" customFormat="1">
      <c r="H5642" s="165"/>
      <c r="L5642" s="165"/>
    </row>
    <row r="5643" spans="8:12" s="176" customFormat="1">
      <c r="H5643" s="165"/>
      <c r="L5643" s="165"/>
    </row>
    <row r="5644" spans="8:12" s="176" customFormat="1">
      <c r="H5644" s="165"/>
      <c r="L5644" s="165"/>
    </row>
    <row r="5645" spans="8:12" s="176" customFormat="1">
      <c r="H5645" s="165"/>
      <c r="L5645" s="165"/>
    </row>
    <row r="5646" spans="8:12" s="176" customFormat="1">
      <c r="H5646" s="165"/>
      <c r="L5646" s="165"/>
    </row>
    <row r="5647" spans="8:12" s="176" customFormat="1">
      <c r="H5647" s="165"/>
      <c r="L5647" s="165"/>
    </row>
    <row r="5648" spans="8:12" s="176" customFormat="1">
      <c r="H5648" s="165"/>
      <c r="L5648" s="165"/>
    </row>
    <row r="5649" spans="8:12" s="176" customFormat="1">
      <c r="H5649" s="165"/>
      <c r="L5649" s="165"/>
    </row>
    <row r="5650" spans="8:12" s="176" customFormat="1">
      <c r="H5650" s="165"/>
      <c r="L5650" s="165"/>
    </row>
    <row r="5651" spans="8:12" s="176" customFormat="1">
      <c r="H5651" s="165"/>
      <c r="L5651" s="165"/>
    </row>
    <row r="5652" spans="8:12" s="176" customFormat="1">
      <c r="H5652" s="165"/>
      <c r="L5652" s="165"/>
    </row>
    <row r="5653" spans="8:12" s="176" customFormat="1">
      <c r="H5653" s="165"/>
      <c r="L5653" s="165"/>
    </row>
    <row r="5654" spans="8:12" s="176" customFormat="1">
      <c r="H5654" s="165"/>
      <c r="L5654" s="165"/>
    </row>
    <row r="5655" spans="8:12" s="176" customFormat="1">
      <c r="H5655" s="165"/>
      <c r="L5655" s="165"/>
    </row>
    <row r="5656" spans="8:12" s="176" customFormat="1">
      <c r="H5656" s="165"/>
      <c r="L5656" s="165"/>
    </row>
    <row r="5657" spans="8:12" s="176" customFormat="1">
      <c r="H5657" s="165"/>
      <c r="L5657" s="165"/>
    </row>
    <row r="5658" spans="8:12" s="176" customFormat="1">
      <c r="H5658" s="165"/>
      <c r="L5658" s="165"/>
    </row>
    <row r="5659" spans="8:12" s="176" customFormat="1">
      <c r="H5659" s="165"/>
      <c r="L5659" s="165"/>
    </row>
    <row r="5660" spans="8:12" s="176" customFormat="1">
      <c r="H5660" s="165"/>
      <c r="L5660" s="165"/>
    </row>
    <row r="5661" spans="8:12" s="176" customFormat="1">
      <c r="H5661" s="165"/>
      <c r="L5661" s="165"/>
    </row>
    <row r="5662" spans="8:12" s="176" customFormat="1">
      <c r="H5662" s="165"/>
      <c r="L5662" s="165"/>
    </row>
    <row r="5663" spans="8:12" s="176" customFormat="1">
      <c r="H5663" s="165"/>
      <c r="L5663" s="165"/>
    </row>
    <row r="5664" spans="8:12" s="176" customFormat="1">
      <c r="H5664" s="165"/>
      <c r="L5664" s="165"/>
    </row>
    <row r="5665" spans="8:12" s="176" customFormat="1">
      <c r="H5665" s="165"/>
      <c r="L5665" s="165"/>
    </row>
    <row r="5666" spans="8:12" s="176" customFormat="1">
      <c r="H5666" s="165"/>
      <c r="L5666" s="165"/>
    </row>
    <row r="5667" spans="8:12" s="176" customFormat="1">
      <c r="H5667" s="165"/>
      <c r="L5667" s="165"/>
    </row>
    <row r="5668" spans="8:12" s="176" customFormat="1">
      <c r="H5668" s="165"/>
      <c r="L5668" s="165"/>
    </row>
    <row r="5669" spans="8:12" s="176" customFormat="1">
      <c r="H5669" s="165"/>
      <c r="L5669" s="165"/>
    </row>
    <row r="5670" spans="8:12" s="176" customFormat="1">
      <c r="H5670" s="165"/>
      <c r="L5670" s="165"/>
    </row>
    <row r="5671" spans="8:12" s="176" customFormat="1">
      <c r="H5671" s="165"/>
      <c r="L5671" s="165"/>
    </row>
    <row r="5672" spans="8:12" s="176" customFormat="1">
      <c r="H5672" s="165"/>
      <c r="L5672" s="165"/>
    </row>
    <row r="5673" spans="8:12" s="176" customFormat="1">
      <c r="H5673" s="165"/>
      <c r="L5673" s="165"/>
    </row>
    <row r="5674" spans="8:12" s="176" customFormat="1">
      <c r="H5674" s="165"/>
      <c r="L5674" s="165"/>
    </row>
    <row r="5675" spans="8:12" s="176" customFormat="1">
      <c r="H5675" s="165"/>
      <c r="L5675" s="165"/>
    </row>
    <row r="5676" spans="8:12" s="176" customFormat="1">
      <c r="H5676" s="165"/>
      <c r="L5676" s="165"/>
    </row>
    <row r="5677" spans="8:12" s="176" customFormat="1">
      <c r="H5677" s="165"/>
      <c r="L5677" s="165"/>
    </row>
    <row r="5678" spans="8:12" s="176" customFormat="1">
      <c r="H5678" s="165"/>
      <c r="L5678" s="165"/>
    </row>
    <row r="5679" spans="8:12" s="176" customFormat="1">
      <c r="H5679" s="165"/>
      <c r="L5679" s="165"/>
    </row>
    <row r="5680" spans="8:12" s="176" customFormat="1">
      <c r="H5680" s="165"/>
      <c r="L5680" s="165"/>
    </row>
    <row r="5681" spans="8:12" s="176" customFormat="1">
      <c r="H5681" s="165"/>
      <c r="L5681" s="165"/>
    </row>
    <row r="5682" spans="8:12" s="176" customFormat="1">
      <c r="H5682" s="165"/>
      <c r="L5682" s="165"/>
    </row>
    <row r="5683" spans="8:12" s="176" customFormat="1">
      <c r="H5683" s="165"/>
      <c r="L5683" s="165"/>
    </row>
    <row r="5684" spans="8:12" s="176" customFormat="1">
      <c r="H5684" s="165"/>
      <c r="L5684" s="165"/>
    </row>
    <row r="5685" spans="8:12" s="176" customFormat="1">
      <c r="H5685" s="165"/>
      <c r="L5685" s="165"/>
    </row>
    <row r="5686" spans="8:12" s="176" customFormat="1">
      <c r="H5686" s="165"/>
      <c r="L5686" s="165"/>
    </row>
    <row r="5687" spans="8:12" s="176" customFormat="1">
      <c r="H5687" s="165"/>
      <c r="L5687" s="165"/>
    </row>
    <row r="5688" spans="8:12" s="176" customFormat="1">
      <c r="H5688" s="165"/>
      <c r="L5688" s="165"/>
    </row>
    <row r="5689" spans="8:12" s="176" customFormat="1">
      <c r="H5689" s="165"/>
      <c r="L5689" s="165"/>
    </row>
    <row r="5690" spans="8:12" s="176" customFormat="1">
      <c r="H5690" s="165"/>
      <c r="L5690" s="165"/>
    </row>
    <row r="5691" spans="8:12" s="176" customFormat="1">
      <c r="H5691" s="165"/>
      <c r="L5691" s="165"/>
    </row>
    <row r="5692" spans="8:12" s="176" customFormat="1">
      <c r="H5692" s="165"/>
      <c r="L5692" s="165"/>
    </row>
    <row r="5693" spans="8:12" s="176" customFormat="1">
      <c r="H5693" s="165"/>
      <c r="L5693" s="165"/>
    </row>
    <row r="5694" spans="8:12" s="176" customFormat="1">
      <c r="H5694" s="165"/>
      <c r="L5694" s="165"/>
    </row>
    <row r="5695" spans="8:12" s="176" customFormat="1">
      <c r="H5695" s="165"/>
      <c r="L5695" s="165"/>
    </row>
    <row r="5696" spans="8:12" s="176" customFormat="1">
      <c r="H5696" s="165"/>
      <c r="L5696" s="165"/>
    </row>
    <row r="5697" spans="8:12" s="176" customFormat="1">
      <c r="H5697" s="165"/>
      <c r="L5697" s="165"/>
    </row>
    <row r="5698" spans="8:12" s="176" customFormat="1">
      <c r="H5698" s="165"/>
      <c r="L5698" s="165"/>
    </row>
    <row r="5699" spans="8:12" s="176" customFormat="1">
      <c r="H5699" s="165"/>
      <c r="L5699" s="165"/>
    </row>
    <row r="5700" spans="8:12" s="176" customFormat="1">
      <c r="H5700" s="165"/>
      <c r="L5700" s="165"/>
    </row>
    <row r="5701" spans="8:12" s="176" customFormat="1">
      <c r="H5701" s="165"/>
      <c r="L5701" s="165"/>
    </row>
    <row r="5702" spans="8:12" s="176" customFormat="1">
      <c r="H5702" s="165"/>
      <c r="L5702" s="165"/>
    </row>
    <row r="5703" spans="8:12" s="176" customFormat="1">
      <c r="H5703" s="165"/>
      <c r="L5703" s="165"/>
    </row>
    <row r="5704" spans="8:12" s="176" customFormat="1">
      <c r="H5704" s="165"/>
      <c r="L5704" s="165"/>
    </row>
    <row r="5705" spans="8:12" s="176" customFormat="1">
      <c r="H5705" s="165"/>
      <c r="L5705" s="165"/>
    </row>
    <row r="5706" spans="8:12" s="176" customFormat="1">
      <c r="H5706" s="165"/>
      <c r="L5706" s="165"/>
    </row>
    <row r="5707" spans="8:12" s="176" customFormat="1">
      <c r="H5707" s="165"/>
      <c r="L5707" s="165"/>
    </row>
    <row r="5708" spans="8:12" s="176" customFormat="1">
      <c r="H5708" s="165"/>
      <c r="L5708" s="165"/>
    </row>
    <row r="5709" spans="8:12" s="176" customFormat="1">
      <c r="H5709" s="165"/>
      <c r="L5709" s="165"/>
    </row>
    <row r="5710" spans="8:12" s="176" customFormat="1">
      <c r="H5710" s="165"/>
      <c r="L5710" s="165"/>
    </row>
    <row r="5711" spans="8:12" s="176" customFormat="1">
      <c r="H5711" s="165"/>
      <c r="L5711" s="165"/>
    </row>
    <row r="5712" spans="8:12" s="176" customFormat="1">
      <c r="H5712" s="165"/>
      <c r="L5712" s="165"/>
    </row>
    <row r="5713" spans="8:12" s="176" customFormat="1">
      <c r="H5713" s="165"/>
      <c r="L5713" s="165"/>
    </row>
    <row r="5714" spans="8:12" s="176" customFormat="1">
      <c r="H5714" s="165"/>
      <c r="L5714" s="165"/>
    </row>
    <row r="5715" spans="8:12" s="176" customFormat="1">
      <c r="H5715" s="165"/>
      <c r="L5715" s="165"/>
    </row>
    <row r="5716" spans="8:12" s="176" customFormat="1">
      <c r="H5716" s="165"/>
      <c r="L5716" s="165"/>
    </row>
    <row r="5717" spans="8:12" s="176" customFormat="1">
      <c r="H5717" s="165"/>
      <c r="L5717" s="165"/>
    </row>
    <row r="5718" spans="8:12" s="176" customFormat="1">
      <c r="H5718" s="165"/>
      <c r="L5718" s="165"/>
    </row>
    <row r="5719" spans="8:12" s="176" customFormat="1">
      <c r="H5719" s="165"/>
      <c r="L5719" s="165"/>
    </row>
    <row r="5720" spans="8:12" s="176" customFormat="1">
      <c r="H5720" s="165"/>
      <c r="L5720" s="165"/>
    </row>
    <row r="5721" spans="8:12" s="176" customFormat="1">
      <c r="H5721" s="165"/>
      <c r="L5721" s="165"/>
    </row>
    <row r="5722" spans="8:12" s="176" customFormat="1">
      <c r="H5722" s="165"/>
      <c r="L5722" s="165"/>
    </row>
    <row r="5723" spans="8:12" s="176" customFormat="1">
      <c r="H5723" s="165"/>
      <c r="L5723" s="165"/>
    </row>
    <row r="5724" spans="8:12" s="176" customFormat="1">
      <c r="H5724" s="165"/>
      <c r="L5724" s="165"/>
    </row>
    <row r="5725" spans="8:12" s="176" customFormat="1">
      <c r="H5725" s="165"/>
      <c r="L5725" s="165"/>
    </row>
    <row r="5726" spans="8:12" s="176" customFormat="1">
      <c r="H5726" s="165"/>
      <c r="L5726" s="165"/>
    </row>
    <row r="5727" spans="8:12" s="176" customFormat="1">
      <c r="H5727" s="165"/>
      <c r="L5727" s="165"/>
    </row>
    <row r="5728" spans="8:12" s="176" customFormat="1">
      <c r="H5728" s="165"/>
      <c r="L5728" s="165"/>
    </row>
    <row r="5729" spans="8:12" s="176" customFormat="1">
      <c r="H5729" s="165"/>
      <c r="L5729" s="165"/>
    </row>
    <row r="5730" spans="8:12" s="176" customFormat="1">
      <c r="H5730" s="165"/>
      <c r="L5730" s="165"/>
    </row>
    <row r="5731" spans="8:12" s="176" customFormat="1">
      <c r="H5731" s="165"/>
      <c r="L5731" s="165"/>
    </row>
    <row r="5732" spans="8:12" s="176" customFormat="1">
      <c r="H5732" s="165"/>
      <c r="L5732" s="165"/>
    </row>
    <row r="5733" spans="8:12" s="176" customFormat="1">
      <c r="H5733" s="165"/>
      <c r="L5733" s="165"/>
    </row>
    <row r="5734" spans="8:12" s="176" customFormat="1">
      <c r="H5734" s="165"/>
      <c r="L5734" s="165"/>
    </row>
    <row r="5735" spans="8:12" s="176" customFormat="1">
      <c r="H5735" s="165"/>
      <c r="L5735" s="165"/>
    </row>
    <row r="5736" spans="8:12" s="176" customFormat="1">
      <c r="H5736" s="165"/>
      <c r="L5736" s="165"/>
    </row>
    <row r="5737" spans="8:12" s="176" customFormat="1">
      <c r="H5737" s="165"/>
      <c r="L5737" s="165"/>
    </row>
    <row r="5738" spans="8:12" s="176" customFormat="1">
      <c r="H5738" s="165"/>
      <c r="L5738" s="165"/>
    </row>
    <row r="5739" spans="8:12" s="176" customFormat="1">
      <c r="H5739" s="165"/>
      <c r="L5739" s="165"/>
    </row>
    <row r="5740" spans="8:12" s="176" customFormat="1">
      <c r="H5740" s="165"/>
      <c r="L5740" s="165"/>
    </row>
    <row r="5741" spans="8:12" s="176" customFormat="1">
      <c r="H5741" s="165"/>
      <c r="L5741" s="165"/>
    </row>
    <row r="5742" spans="8:12" s="176" customFormat="1">
      <c r="H5742" s="165"/>
      <c r="L5742" s="165"/>
    </row>
    <row r="5743" spans="8:12" s="176" customFormat="1">
      <c r="H5743" s="165"/>
      <c r="L5743" s="165"/>
    </row>
    <row r="5744" spans="8:12" s="176" customFormat="1">
      <c r="H5744" s="165"/>
      <c r="L5744" s="165"/>
    </row>
    <row r="5745" spans="8:12" s="176" customFormat="1">
      <c r="H5745" s="165"/>
      <c r="L5745" s="165"/>
    </row>
    <row r="5746" spans="8:12" s="176" customFormat="1">
      <c r="H5746" s="165"/>
      <c r="L5746" s="165"/>
    </row>
    <row r="5747" spans="8:12" s="176" customFormat="1">
      <c r="H5747" s="165"/>
      <c r="L5747" s="165"/>
    </row>
    <row r="5748" spans="8:12" s="176" customFormat="1">
      <c r="H5748" s="165"/>
      <c r="L5748" s="165"/>
    </row>
    <row r="5749" spans="8:12" s="176" customFormat="1">
      <c r="H5749" s="165"/>
      <c r="L5749" s="165"/>
    </row>
    <row r="5750" spans="8:12" s="176" customFormat="1">
      <c r="H5750" s="165"/>
      <c r="L5750" s="165"/>
    </row>
    <row r="5751" spans="8:12" s="176" customFormat="1">
      <c r="H5751" s="165"/>
      <c r="L5751" s="165"/>
    </row>
    <row r="5752" spans="8:12" s="176" customFormat="1">
      <c r="H5752" s="165"/>
      <c r="L5752" s="165"/>
    </row>
    <row r="5753" spans="8:12" s="176" customFormat="1">
      <c r="H5753" s="165"/>
      <c r="L5753" s="165"/>
    </row>
    <row r="5754" spans="8:12" s="176" customFormat="1">
      <c r="H5754" s="165"/>
      <c r="L5754" s="165"/>
    </row>
    <row r="5755" spans="8:12" s="176" customFormat="1">
      <c r="H5755" s="165"/>
      <c r="L5755" s="165"/>
    </row>
    <row r="5756" spans="8:12" s="176" customFormat="1">
      <c r="H5756" s="165"/>
      <c r="L5756" s="165"/>
    </row>
    <row r="5757" spans="8:12" s="176" customFormat="1">
      <c r="H5757" s="165"/>
      <c r="L5757" s="165"/>
    </row>
    <row r="5758" spans="8:12" s="176" customFormat="1">
      <c r="H5758" s="165"/>
      <c r="L5758" s="165"/>
    </row>
    <row r="5759" spans="8:12" s="176" customFormat="1">
      <c r="H5759" s="165"/>
      <c r="L5759" s="165"/>
    </row>
    <row r="5760" spans="8:12" s="176" customFormat="1">
      <c r="H5760" s="165"/>
      <c r="L5760" s="165"/>
    </row>
    <row r="5761" spans="8:12" s="176" customFormat="1">
      <c r="H5761" s="165"/>
      <c r="L5761" s="165"/>
    </row>
    <row r="5762" spans="8:12" s="176" customFormat="1">
      <c r="H5762" s="165"/>
      <c r="L5762" s="165"/>
    </row>
    <row r="5763" spans="8:12" s="176" customFormat="1">
      <c r="H5763" s="165"/>
      <c r="L5763" s="165"/>
    </row>
    <row r="5764" spans="8:12" s="176" customFormat="1">
      <c r="H5764" s="165"/>
      <c r="L5764" s="165"/>
    </row>
    <row r="5765" spans="8:12" s="176" customFormat="1">
      <c r="H5765" s="165"/>
      <c r="L5765" s="165"/>
    </row>
    <row r="5766" spans="8:12" s="176" customFormat="1">
      <c r="H5766" s="165"/>
      <c r="L5766" s="165"/>
    </row>
    <row r="5767" spans="8:12" s="176" customFormat="1">
      <c r="H5767" s="165"/>
      <c r="L5767" s="165"/>
    </row>
    <row r="5768" spans="8:12" s="176" customFormat="1">
      <c r="H5768" s="165"/>
      <c r="L5768" s="165"/>
    </row>
    <row r="5769" spans="8:12" s="176" customFormat="1">
      <c r="H5769" s="165"/>
      <c r="L5769" s="165"/>
    </row>
    <row r="5770" spans="8:12" s="176" customFormat="1">
      <c r="H5770" s="165"/>
      <c r="L5770" s="165"/>
    </row>
    <row r="5771" spans="8:12" s="176" customFormat="1">
      <c r="H5771" s="165"/>
      <c r="L5771" s="165"/>
    </row>
    <row r="5772" spans="8:12" s="176" customFormat="1">
      <c r="H5772" s="165"/>
      <c r="L5772" s="165"/>
    </row>
    <row r="5773" spans="8:12" s="176" customFormat="1">
      <c r="H5773" s="165"/>
      <c r="L5773" s="165"/>
    </row>
    <row r="5774" spans="8:12" s="176" customFormat="1">
      <c r="H5774" s="165"/>
      <c r="L5774" s="165"/>
    </row>
    <row r="5775" spans="8:12" s="176" customFormat="1">
      <c r="H5775" s="165"/>
      <c r="L5775" s="165"/>
    </row>
    <row r="5776" spans="8:12" s="176" customFormat="1">
      <c r="H5776" s="165"/>
      <c r="L5776" s="165"/>
    </row>
    <row r="5777" spans="8:12" s="176" customFormat="1">
      <c r="H5777" s="165"/>
      <c r="L5777" s="165"/>
    </row>
    <row r="5778" spans="8:12" s="176" customFormat="1">
      <c r="H5778" s="165"/>
      <c r="L5778" s="165"/>
    </row>
    <row r="5779" spans="8:12" s="176" customFormat="1">
      <c r="H5779" s="165"/>
      <c r="L5779" s="165"/>
    </row>
    <row r="5780" spans="8:12" s="176" customFormat="1">
      <c r="H5780" s="165"/>
      <c r="L5780" s="165"/>
    </row>
    <row r="5781" spans="8:12" s="176" customFormat="1">
      <c r="H5781" s="165"/>
      <c r="L5781" s="165"/>
    </row>
    <row r="5782" spans="8:12" s="176" customFormat="1">
      <c r="H5782" s="165"/>
      <c r="L5782" s="165"/>
    </row>
    <row r="5783" spans="8:12" s="176" customFormat="1">
      <c r="H5783" s="165"/>
      <c r="L5783" s="165"/>
    </row>
    <row r="5784" spans="8:12" s="176" customFormat="1">
      <c r="H5784" s="165"/>
      <c r="L5784" s="165"/>
    </row>
    <row r="5785" spans="8:12" s="176" customFormat="1">
      <c r="H5785" s="165"/>
      <c r="L5785" s="165"/>
    </row>
    <row r="5786" spans="8:12" s="176" customFormat="1">
      <c r="H5786" s="165"/>
      <c r="L5786" s="165"/>
    </row>
    <row r="5787" spans="8:12" s="176" customFormat="1">
      <c r="H5787" s="165"/>
      <c r="L5787" s="165"/>
    </row>
    <row r="5788" spans="8:12" s="176" customFormat="1">
      <c r="H5788" s="165"/>
      <c r="L5788" s="165"/>
    </row>
    <row r="5789" spans="8:12" s="176" customFormat="1">
      <c r="H5789" s="165"/>
      <c r="L5789" s="165"/>
    </row>
    <row r="5790" spans="8:12" s="176" customFormat="1">
      <c r="H5790" s="165"/>
      <c r="L5790" s="165"/>
    </row>
    <row r="5791" spans="8:12" s="176" customFormat="1">
      <c r="H5791" s="165"/>
      <c r="L5791" s="165"/>
    </row>
    <row r="5792" spans="8:12" s="176" customFormat="1">
      <c r="H5792" s="165"/>
      <c r="L5792" s="165"/>
    </row>
    <row r="5793" spans="8:12" s="176" customFormat="1">
      <c r="H5793" s="165"/>
      <c r="L5793" s="165"/>
    </row>
    <row r="5794" spans="8:12" s="176" customFormat="1">
      <c r="H5794" s="165"/>
      <c r="L5794" s="165"/>
    </row>
    <row r="5795" spans="8:12" s="176" customFormat="1">
      <c r="H5795" s="165"/>
      <c r="L5795" s="165"/>
    </row>
    <row r="5796" spans="8:12" s="176" customFormat="1">
      <c r="H5796" s="165"/>
      <c r="L5796" s="165"/>
    </row>
    <row r="5797" spans="8:12" s="176" customFormat="1">
      <c r="H5797" s="165"/>
      <c r="L5797" s="165"/>
    </row>
    <row r="5798" spans="8:12" s="176" customFormat="1">
      <c r="H5798" s="165"/>
      <c r="L5798" s="165"/>
    </row>
    <row r="5799" spans="8:12" s="176" customFormat="1">
      <c r="H5799" s="165"/>
      <c r="L5799" s="165"/>
    </row>
    <row r="5800" spans="8:12" s="176" customFormat="1">
      <c r="H5800" s="165"/>
      <c r="L5800" s="165"/>
    </row>
    <row r="5801" spans="8:12" s="176" customFormat="1">
      <c r="H5801" s="165"/>
      <c r="L5801" s="165"/>
    </row>
    <row r="5802" spans="8:12" s="176" customFormat="1">
      <c r="H5802" s="165"/>
      <c r="L5802" s="165"/>
    </row>
    <row r="5803" spans="8:12" s="176" customFormat="1">
      <c r="H5803" s="165"/>
      <c r="L5803" s="165"/>
    </row>
    <row r="5804" spans="8:12" s="176" customFormat="1">
      <c r="H5804" s="165"/>
      <c r="L5804" s="165"/>
    </row>
    <row r="5805" spans="8:12" s="176" customFormat="1">
      <c r="H5805" s="165"/>
      <c r="L5805" s="165"/>
    </row>
    <row r="5806" spans="8:12" s="176" customFormat="1">
      <c r="H5806" s="165"/>
      <c r="L5806" s="165"/>
    </row>
    <row r="5807" spans="8:12" s="176" customFormat="1">
      <c r="H5807" s="165"/>
      <c r="L5807" s="165"/>
    </row>
    <row r="5808" spans="8:12" s="176" customFormat="1">
      <c r="H5808" s="165"/>
      <c r="L5808" s="165"/>
    </row>
    <row r="5809" spans="8:12" s="176" customFormat="1">
      <c r="H5809" s="165"/>
      <c r="L5809" s="165"/>
    </row>
    <row r="5810" spans="8:12" s="176" customFormat="1">
      <c r="H5810" s="165"/>
      <c r="L5810" s="165"/>
    </row>
    <row r="5811" spans="8:12" s="176" customFormat="1">
      <c r="H5811" s="165"/>
      <c r="L5811" s="165"/>
    </row>
    <row r="5812" spans="8:12" s="176" customFormat="1">
      <c r="H5812" s="165"/>
      <c r="L5812" s="165"/>
    </row>
    <row r="5813" spans="8:12" s="176" customFormat="1">
      <c r="H5813" s="165"/>
      <c r="L5813" s="165"/>
    </row>
    <row r="5814" spans="8:12" s="176" customFormat="1">
      <c r="H5814" s="165"/>
      <c r="L5814" s="165"/>
    </row>
    <row r="5815" spans="8:12" s="176" customFormat="1">
      <c r="H5815" s="165"/>
      <c r="L5815" s="165"/>
    </row>
    <row r="5816" spans="8:12" s="176" customFormat="1">
      <c r="H5816" s="165"/>
      <c r="L5816" s="165"/>
    </row>
    <row r="5817" spans="8:12" s="176" customFormat="1">
      <c r="H5817" s="165"/>
      <c r="L5817" s="165"/>
    </row>
    <row r="5818" spans="8:12" s="176" customFormat="1">
      <c r="H5818" s="165"/>
      <c r="L5818" s="165"/>
    </row>
    <row r="5819" spans="8:12" s="176" customFormat="1">
      <c r="H5819" s="165"/>
      <c r="L5819" s="165"/>
    </row>
    <row r="5820" spans="8:12" s="176" customFormat="1">
      <c r="H5820" s="165"/>
      <c r="L5820" s="165"/>
    </row>
    <row r="5821" spans="8:12" s="176" customFormat="1">
      <c r="H5821" s="165"/>
      <c r="L5821" s="165"/>
    </row>
    <row r="5822" spans="8:12" s="176" customFormat="1">
      <c r="H5822" s="165"/>
      <c r="L5822" s="165"/>
    </row>
    <row r="5823" spans="8:12" s="176" customFormat="1">
      <c r="H5823" s="165"/>
      <c r="L5823" s="165"/>
    </row>
    <row r="5824" spans="8:12" s="176" customFormat="1">
      <c r="H5824" s="165"/>
      <c r="L5824" s="165"/>
    </row>
    <row r="5825" spans="8:12" s="176" customFormat="1">
      <c r="H5825" s="165"/>
      <c r="L5825" s="165"/>
    </row>
    <row r="5826" spans="8:12" s="176" customFormat="1">
      <c r="H5826" s="165"/>
      <c r="L5826" s="165"/>
    </row>
    <row r="5827" spans="8:12" s="176" customFormat="1">
      <c r="H5827" s="165"/>
      <c r="L5827" s="165"/>
    </row>
    <row r="5828" spans="8:12" s="176" customFormat="1">
      <c r="H5828" s="165"/>
      <c r="L5828" s="165"/>
    </row>
    <row r="5829" spans="8:12" s="176" customFormat="1">
      <c r="H5829" s="165"/>
      <c r="L5829" s="165"/>
    </row>
    <row r="5830" spans="8:12" s="176" customFormat="1">
      <c r="H5830" s="165"/>
      <c r="L5830" s="165"/>
    </row>
    <row r="5831" spans="8:12" s="176" customFormat="1">
      <c r="H5831" s="165"/>
      <c r="L5831" s="165"/>
    </row>
    <row r="5832" spans="8:12" s="176" customFormat="1">
      <c r="H5832" s="165"/>
      <c r="L5832" s="165"/>
    </row>
    <row r="5833" spans="8:12" s="176" customFormat="1">
      <c r="H5833" s="165"/>
      <c r="L5833" s="165"/>
    </row>
    <row r="5834" spans="8:12" s="176" customFormat="1">
      <c r="H5834" s="165"/>
      <c r="L5834" s="165"/>
    </row>
    <row r="5835" spans="8:12" s="176" customFormat="1">
      <c r="H5835" s="165"/>
      <c r="L5835" s="165"/>
    </row>
    <row r="5836" spans="8:12" s="176" customFormat="1">
      <c r="H5836" s="165"/>
      <c r="L5836" s="165"/>
    </row>
    <row r="5837" spans="8:12" s="176" customFormat="1">
      <c r="H5837" s="165"/>
      <c r="L5837" s="165"/>
    </row>
    <row r="5838" spans="8:12" s="176" customFormat="1">
      <c r="H5838" s="165"/>
      <c r="L5838" s="165"/>
    </row>
    <row r="5839" spans="8:12" s="176" customFormat="1">
      <c r="H5839" s="165"/>
      <c r="L5839" s="165"/>
    </row>
    <row r="5840" spans="8:12" s="176" customFormat="1">
      <c r="H5840" s="165"/>
      <c r="L5840" s="165"/>
    </row>
    <row r="5841" spans="8:12" s="176" customFormat="1">
      <c r="H5841" s="165"/>
      <c r="L5841" s="165"/>
    </row>
    <row r="5842" spans="8:12" s="176" customFormat="1">
      <c r="H5842" s="165"/>
      <c r="L5842" s="165"/>
    </row>
    <row r="5843" spans="8:12" s="176" customFormat="1">
      <c r="H5843" s="165"/>
      <c r="L5843" s="165"/>
    </row>
    <row r="5844" spans="8:12" s="176" customFormat="1">
      <c r="H5844" s="165"/>
      <c r="L5844" s="165"/>
    </row>
    <row r="5845" spans="8:12" s="176" customFormat="1">
      <c r="H5845" s="165"/>
      <c r="L5845" s="165"/>
    </row>
    <row r="5846" spans="8:12" s="176" customFormat="1">
      <c r="H5846" s="165"/>
      <c r="L5846" s="165"/>
    </row>
    <row r="5847" spans="8:12" s="176" customFormat="1">
      <c r="H5847" s="165"/>
      <c r="L5847" s="165"/>
    </row>
    <row r="5848" spans="8:12" s="176" customFormat="1">
      <c r="H5848" s="165"/>
      <c r="L5848" s="165"/>
    </row>
    <row r="5849" spans="8:12" s="176" customFormat="1">
      <c r="H5849" s="165"/>
      <c r="L5849" s="165"/>
    </row>
    <row r="5850" spans="8:12" s="176" customFormat="1">
      <c r="H5850" s="165"/>
      <c r="L5850" s="165"/>
    </row>
    <row r="5851" spans="8:12" s="176" customFormat="1">
      <c r="H5851" s="165"/>
      <c r="L5851" s="165"/>
    </row>
    <row r="5852" spans="8:12" s="176" customFormat="1">
      <c r="H5852" s="165"/>
      <c r="L5852" s="165"/>
    </row>
    <row r="5853" spans="8:12" s="176" customFormat="1">
      <c r="H5853" s="165"/>
      <c r="L5853" s="165"/>
    </row>
    <row r="5854" spans="8:12" s="176" customFormat="1">
      <c r="H5854" s="165"/>
      <c r="L5854" s="165"/>
    </row>
    <row r="5855" spans="8:12" s="176" customFormat="1">
      <c r="H5855" s="165"/>
      <c r="L5855" s="165"/>
    </row>
    <row r="5856" spans="8:12" s="176" customFormat="1">
      <c r="H5856" s="165"/>
      <c r="L5856" s="165"/>
    </row>
    <row r="5857" spans="8:12" s="176" customFormat="1">
      <c r="H5857" s="165"/>
      <c r="L5857" s="165"/>
    </row>
    <row r="5858" spans="8:12" s="176" customFormat="1">
      <c r="H5858" s="165"/>
      <c r="L5858" s="165"/>
    </row>
    <row r="5859" spans="8:12" s="176" customFormat="1">
      <c r="H5859" s="165"/>
      <c r="L5859" s="165"/>
    </row>
    <row r="5860" spans="8:12" s="176" customFormat="1">
      <c r="H5860" s="165"/>
      <c r="L5860" s="165"/>
    </row>
    <row r="5861" spans="8:12" s="176" customFormat="1">
      <c r="H5861" s="165"/>
      <c r="L5861" s="165"/>
    </row>
    <row r="5862" spans="8:12" s="176" customFormat="1">
      <c r="H5862" s="165"/>
      <c r="L5862" s="165"/>
    </row>
    <row r="5863" spans="8:12" s="176" customFormat="1">
      <c r="H5863" s="165"/>
      <c r="L5863" s="165"/>
    </row>
    <row r="5864" spans="8:12" s="176" customFormat="1">
      <c r="H5864" s="165"/>
      <c r="L5864" s="165"/>
    </row>
    <row r="5865" spans="8:12" s="176" customFormat="1">
      <c r="H5865" s="165"/>
      <c r="L5865" s="165"/>
    </row>
    <row r="5866" spans="8:12" s="176" customFormat="1">
      <c r="H5866" s="165"/>
      <c r="L5866" s="165"/>
    </row>
    <row r="5867" spans="8:12" s="176" customFormat="1">
      <c r="H5867" s="165"/>
      <c r="L5867" s="165"/>
    </row>
    <row r="5868" spans="8:12" s="176" customFormat="1">
      <c r="H5868" s="165"/>
      <c r="L5868" s="165"/>
    </row>
    <row r="5869" spans="8:12" s="176" customFormat="1">
      <c r="H5869" s="165"/>
      <c r="L5869" s="165"/>
    </row>
    <row r="5870" spans="8:12" s="176" customFormat="1">
      <c r="H5870" s="165"/>
      <c r="L5870" s="165"/>
    </row>
    <row r="5871" spans="8:12" s="176" customFormat="1">
      <c r="H5871" s="165"/>
      <c r="L5871" s="165"/>
    </row>
    <row r="5872" spans="8:12" s="176" customFormat="1">
      <c r="H5872" s="165"/>
      <c r="L5872" s="165"/>
    </row>
    <row r="5873" spans="8:12" s="176" customFormat="1">
      <c r="H5873" s="165"/>
      <c r="L5873" s="165"/>
    </row>
    <row r="5874" spans="8:12" s="176" customFormat="1">
      <c r="H5874" s="165"/>
      <c r="L5874" s="165"/>
    </row>
    <row r="5875" spans="8:12" s="176" customFormat="1">
      <c r="H5875" s="165"/>
      <c r="L5875" s="165"/>
    </row>
    <row r="5876" spans="8:12" s="176" customFormat="1">
      <c r="H5876" s="165"/>
      <c r="L5876" s="165"/>
    </row>
    <row r="5877" spans="8:12" s="176" customFormat="1">
      <c r="H5877" s="165"/>
      <c r="L5877" s="165"/>
    </row>
    <row r="5878" spans="8:12" s="176" customFormat="1">
      <c r="H5878" s="165"/>
      <c r="L5878" s="165"/>
    </row>
    <row r="5879" spans="8:12" s="176" customFormat="1">
      <c r="H5879" s="165"/>
      <c r="L5879" s="165"/>
    </row>
    <row r="5880" spans="8:12" s="176" customFormat="1">
      <c r="H5880" s="165"/>
      <c r="L5880" s="165"/>
    </row>
    <row r="5881" spans="8:12" s="176" customFormat="1">
      <c r="H5881" s="165"/>
      <c r="L5881" s="165"/>
    </row>
    <row r="5882" spans="8:12" s="176" customFormat="1">
      <c r="H5882" s="165"/>
      <c r="L5882" s="165"/>
    </row>
    <row r="5883" spans="8:12" s="176" customFormat="1">
      <c r="H5883" s="165"/>
      <c r="L5883" s="165"/>
    </row>
    <row r="5884" spans="8:12" s="176" customFormat="1">
      <c r="H5884" s="165"/>
      <c r="L5884" s="165"/>
    </row>
    <row r="5885" spans="8:12" s="176" customFormat="1">
      <c r="H5885" s="165"/>
      <c r="L5885" s="165"/>
    </row>
    <row r="5886" spans="8:12" s="176" customFormat="1">
      <c r="H5886" s="165"/>
      <c r="L5886" s="165"/>
    </row>
    <row r="5887" spans="8:12" s="176" customFormat="1">
      <c r="H5887" s="165"/>
      <c r="L5887" s="165"/>
    </row>
    <row r="5888" spans="8:12" s="176" customFormat="1">
      <c r="H5888" s="165"/>
      <c r="L5888" s="165"/>
    </row>
    <row r="5889" spans="8:12" s="176" customFormat="1">
      <c r="H5889" s="165"/>
      <c r="L5889" s="165"/>
    </row>
    <row r="5890" spans="8:12" s="176" customFormat="1">
      <c r="H5890" s="165"/>
      <c r="L5890" s="165"/>
    </row>
    <row r="5891" spans="8:12" s="176" customFormat="1">
      <c r="H5891" s="165"/>
      <c r="L5891" s="165"/>
    </row>
    <row r="5892" spans="8:12" s="176" customFormat="1">
      <c r="H5892" s="165"/>
      <c r="L5892" s="165"/>
    </row>
    <row r="5893" spans="8:12" s="176" customFormat="1">
      <c r="H5893" s="165"/>
      <c r="L5893" s="165"/>
    </row>
    <row r="5894" spans="8:12" s="176" customFormat="1">
      <c r="H5894" s="165"/>
      <c r="L5894" s="165"/>
    </row>
    <row r="5895" spans="8:12" s="176" customFormat="1">
      <c r="H5895" s="165"/>
      <c r="L5895" s="165"/>
    </row>
    <row r="5896" spans="8:12" s="176" customFormat="1">
      <c r="H5896" s="165"/>
      <c r="L5896" s="165"/>
    </row>
    <row r="5897" spans="8:12" s="176" customFormat="1">
      <c r="H5897" s="165"/>
      <c r="L5897" s="165"/>
    </row>
    <row r="5898" spans="8:12" s="176" customFormat="1">
      <c r="H5898" s="165"/>
      <c r="L5898" s="165"/>
    </row>
    <row r="5899" spans="8:12" s="176" customFormat="1">
      <c r="H5899" s="165"/>
      <c r="L5899" s="165"/>
    </row>
    <row r="5900" spans="8:12" s="176" customFormat="1">
      <c r="H5900" s="165"/>
      <c r="L5900" s="165"/>
    </row>
    <row r="5901" spans="8:12" s="176" customFormat="1">
      <c r="H5901" s="165"/>
      <c r="L5901" s="165"/>
    </row>
    <row r="5902" spans="8:12" s="176" customFormat="1">
      <c r="H5902" s="165"/>
      <c r="L5902" s="165"/>
    </row>
    <row r="5903" spans="8:12" s="176" customFormat="1">
      <c r="H5903" s="165"/>
      <c r="L5903" s="165"/>
    </row>
    <row r="5904" spans="8:12" s="176" customFormat="1">
      <c r="H5904" s="165"/>
      <c r="L5904" s="165"/>
    </row>
    <row r="5905" spans="8:12" s="176" customFormat="1">
      <c r="H5905" s="165"/>
      <c r="L5905" s="165"/>
    </row>
    <row r="5906" spans="8:12" s="176" customFormat="1">
      <c r="H5906" s="165"/>
      <c r="L5906" s="165"/>
    </row>
    <row r="5907" spans="8:12" s="176" customFormat="1">
      <c r="H5907" s="165"/>
      <c r="L5907" s="165"/>
    </row>
    <row r="5908" spans="8:12" s="176" customFormat="1">
      <c r="H5908" s="165"/>
      <c r="L5908" s="165"/>
    </row>
    <row r="5909" spans="8:12" s="176" customFormat="1">
      <c r="H5909" s="165"/>
      <c r="L5909" s="165"/>
    </row>
    <row r="5910" spans="8:12" s="176" customFormat="1">
      <c r="H5910" s="165"/>
      <c r="L5910" s="165"/>
    </row>
    <row r="5911" spans="8:12" s="176" customFormat="1">
      <c r="H5911" s="165"/>
      <c r="L5911" s="165"/>
    </row>
    <row r="5912" spans="8:12" s="176" customFormat="1">
      <c r="H5912" s="165"/>
      <c r="L5912" s="165"/>
    </row>
    <row r="5913" spans="8:12" s="176" customFormat="1">
      <c r="H5913" s="165"/>
      <c r="L5913" s="165"/>
    </row>
    <row r="5914" spans="8:12" s="176" customFormat="1">
      <c r="H5914" s="165"/>
      <c r="L5914" s="165"/>
    </row>
    <row r="5915" spans="8:12" s="176" customFormat="1">
      <c r="H5915" s="165"/>
      <c r="L5915" s="165"/>
    </row>
    <row r="5916" spans="8:12" s="176" customFormat="1">
      <c r="H5916" s="165"/>
      <c r="L5916" s="165"/>
    </row>
    <row r="5917" spans="8:12" s="176" customFormat="1">
      <c r="H5917" s="165"/>
      <c r="L5917" s="165"/>
    </row>
    <row r="5918" spans="8:12" s="176" customFormat="1">
      <c r="H5918" s="165"/>
      <c r="L5918" s="165"/>
    </row>
    <row r="5919" spans="8:12" s="176" customFormat="1">
      <c r="H5919" s="165"/>
      <c r="L5919" s="165"/>
    </row>
    <row r="5920" spans="8:12" s="176" customFormat="1">
      <c r="H5920" s="165"/>
      <c r="L5920" s="165"/>
    </row>
    <row r="5921" spans="8:12" s="176" customFormat="1">
      <c r="H5921" s="165"/>
      <c r="L5921" s="165"/>
    </row>
    <row r="5922" spans="8:12" s="176" customFormat="1">
      <c r="H5922" s="165"/>
      <c r="L5922" s="165"/>
    </row>
    <row r="5923" spans="8:12" s="176" customFormat="1">
      <c r="H5923" s="165"/>
      <c r="L5923" s="165"/>
    </row>
    <row r="5924" spans="8:12" s="176" customFormat="1">
      <c r="H5924" s="165"/>
      <c r="L5924" s="165"/>
    </row>
    <row r="5925" spans="8:12" s="176" customFormat="1">
      <c r="H5925" s="165"/>
      <c r="L5925" s="165"/>
    </row>
    <row r="5926" spans="8:12" s="176" customFormat="1">
      <c r="H5926" s="165"/>
      <c r="L5926" s="165"/>
    </row>
    <row r="5927" spans="8:12" s="176" customFormat="1">
      <c r="H5927" s="165"/>
      <c r="L5927" s="165"/>
    </row>
    <row r="5928" spans="8:12" s="176" customFormat="1">
      <c r="H5928" s="165"/>
      <c r="L5928" s="165"/>
    </row>
    <row r="5929" spans="8:12" s="176" customFormat="1">
      <c r="H5929" s="165"/>
      <c r="L5929" s="165"/>
    </row>
    <row r="5930" spans="8:12" s="176" customFormat="1">
      <c r="H5930" s="165"/>
      <c r="L5930" s="165"/>
    </row>
    <row r="5931" spans="8:12" s="176" customFormat="1">
      <c r="H5931" s="165"/>
      <c r="L5931" s="165"/>
    </row>
    <row r="5932" spans="8:12" s="176" customFormat="1">
      <c r="H5932" s="165"/>
      <c r="L5932" s="165"/>
    </row>
    <row r="5933" spans="8:12" s="176" customFormat="1">
      <c r="H5933" s="165"/>
      <c r="L5933" s="165"/>
    </row>
    <row r="5934" spans="8:12" s="176" customFormat="1">
      <c r="H5934" s="165"/>
      <c r="L5934" s="165"/>
    </row>
    <row r="5935" spans="8:12" s="176" customFormat="1">
      <c r="H5935" s="165"/>
      <c r="L5935" s="165"/>
    </row>
    <row r="5936" spans="8:12" s="176" customFormat="1">
      <c r="H5936" s="165"/>
      <c r="L5936" s="165"/>
    </row>
    <row r="5937" spans="8:12" s="176" customFormat="1">
      <c r="H5937" s="165"/>
      <c r="L5937" s="165"/>
    </row>
    <row r="5938" spans="8:12" s="176" customFormat="1">
      <c r="H5938" s="165"/>
      <c r="L5938" s="165"/>
    </row>
    <row r="5939" spans="8:12" s="176" customFormat="1">
      <c r="H5939" s="165"/>
      <c r="L5939" s="165"/>
    </row>
    <row r="5940" spans="8:12" s="176" customFormat="1">
      <c r="H5940" s="165"/>
      <c r="L5940" s="165"/>
    </row>
    <row r="5941" spans="8:12" s="176" customFormat="1">
      <c r="H5941" s="165"/>
      <c r="L5941" s="165"/>
    </row>
    <row r="5942" spans="8:12" s="176" customFormat="1">
      <c r="H5942" s="165"/>
      <c r="L5942" s="165"/>
    </row>
    <row r="5943" spans="8:12" s="176" customFormat="1">
      <c r="H5943" s="165"/>
      <c r="L5943" s="165"/>
    </row>
    <row r="5944" spans="8:12" s="176" customFormat="1">
      <c r="H5944" s="165"/>
      <c r="L5944" s="165"/>
    </row>
    <row r="5945" spans="8:12" s="176" customFormat="1">
      <c r="H5945" s="165"/>
      <c r="L5945" s="165"/>
    </row>
    <row r="5946" spans="8:12" s="176" customFormat="1">
      <c r="H5946" s="165"/>
      <c r="L5946" s="165"/>
    </row>
    <row r="5947" spans="8:12" s="176" customFormat="1">
      <c r="H5947" s="165"/>
      <c r="L5947" s="165"/>
    </row>
    <row r="5948" spans="8:12" s="176" customFormat="1">
      <c r="H5948" s="165"/>
      <c r="L5948" s="165"/>
    </row>
    <row r="5949" spans="8:12" s="176" customFormat="1">
      <c r="H5949" s="165"/>
      <c r="L5949" s="165"/>
    </row>
    <row r="5950" spans="8:12" s="176" customFormat="1">
      <c r="H5950" s="165"/>
      <c r="L5950" s="165"/>
    </row>
    <row r="5951" spans="8:12" s="176" customFormat="1">
      <c r="H5951" s="165"/>
      <c r="L5951" s="165"/>
    </row>
    <row r="5952" spans="8:12" s="176" customFormat="1">
      <c r="H5952" s="165"/>
      <c r="L5952" s="165"/>
    </row>
    <row r="5953" spans="8:12" s="176" customFormat="1">
      <c r="H5953" s="165"/>
      <c r="L5953" s="165"/>
    </row>
    <row r="5954" spans="8:12" s="176" customFormat="1">
      <c r="H5954" s="165"/>
      <c r="L5954" s="165"/>
    </row>
    <row r="5955" spans="8:12" s="176" customFormat="1">
      <c r="H5955" s="165"/>
      <c r="L5955" s="165"/>
    </row>
    <row r="5956" spans="8:12" s="176" customFormat="1">
      <c r="H5956" s="165"/>
      <c r="L5956" s="165"/>
    </row>
    <row r="5957" spans="8:12" s="176" customFormat="1">
      <c r="H5957" s="165"/>
      <c r="L5957" s="165"/>
    </row>
    <row r="5958" spans="8:12" s="176" customFormat="1">
      <c r="H5958" s="165"/>
      <c r="L5958" s="165"/>
    </row>
    <row r="5959" spans="8:12" s="176" customFormat="1">
      <c r="H5959" s="165"/>
      <c r="L5959" s="165"/>
    </row>
    <row r="5960" spans="8:12" s="176" customFormat="1">
      <c r="H5960" s="165"/>
      <c r="L5960" s="165"/>
    </row>
    <row r="5961" spans="8:12" s="176" customFormat="1">
      <c r="H5961" s="165"/>
      <c r="L5961" s="165"/>
    </row>
    <row r="5962" spans="8:12" s="176" customFormat="1">
      <c r="H5962" s="165"/>
      <c r="L5962" s="165"/>
    </row>
    <row r="5963" spans="8:12" s="176" customFormat="1">
      <c r="H5963" s="165"/>
      <c r="L5963" s="165"/>
    </row>
    <row r="5964" spans="8:12" s="176" customFormat="1">
      <c r="H5964" s="165"/>
      <c r="L5964" s="165"/>
    </row>
    <row r="5965" spans="8:12" s="176" customFormat="1">
      <c r="H5965" s="165"/>
      <c r="L5965" s="165"/>
    </row>
    <row r="5966" spans="8:12" s="176" customFormat="1">
      <c r="H5966" s="165"/>
      <c r="L5966" s="165"/>
    </row>
    <row r="5967" spans="8:12" s="176" customFormat="1">
      <c r="H5967" s="165"/>
      <c r="L5967" s="165"/>
    </row>
    <row r="5968" spans="8:12" s="176" customFormat="1">
      <c r="H5968" s="165"/>
      <c r="L5968" s="165"/>
    </row>
    <row r="5969" spans="8:12" s="176" customFormat="1">
      <c r="H5969" s="165"/>
      <c r="L5969" s="165"/>
    </row>
    <row r="5970" spans="8:12" s="176" customFormat="1">
      <c r="H5970" s="165"/>
      <c r="L5970" s="165"/>
    </row>
    <row r="5971" spans="8:12" s="176" customFormat="1">
      <c r="H5971" s="165"/>
      <c r="L5971" s="165"/>
    </row>
    <row r="5972" spans="8:12" s="176" customFormat="1">
      <c r="H5972" s="165"/>
      <c r="L5972" s="165"/>
    </row>
    <row r="5973" spans="8:12" s="176" customFormat="1">
      <c r="H5973" s="165"/>
      <c r="L5973" s="165"/>
    </row>
    <row r="5974" spans="8:12" s="176" customFormat="1">
      <c r="H5974" s="165"/>
      <c r="L5974" s="165"/>
    </row>
    <row r="5975" spans="8:12" s="176" customFormat="1">
      <c r="H5975" s="165"/>
      <c r="L5975" s="165"/>
    </row>
    <row r="5976" spans="8:12" s="176" customFormat="1">
      <c r="H5976" s="165"/>
      <c r="L5976" s="165"/>
    </row>
    <row r="5977" spans="8:12" s="176" customFormat="1">
      <c r="H5977" s="165"/>
      <c r="L5977" s="165"/>
    </row>
    <row r="5978" spans="8:12" s="176" customFormat="1">
      <c r="H5978" s="165"/>
      <c r="L5978" s="165"/>
    </row>
    <row r="5979" spans="8:12" s="176" customFormat="1">
      <c r="H5979" s="165"/>
      <c r="L5979" s="165"/>
    </row>
    <row r="5980" spans="8:12" s="176" customFormat="1">
      <c r="H5980" s="165"/>
      <c r="L5980" s="165"/>
    </row>
    <row r="5981" spans="8:12" s="176" customFormat="1">
      <c r="H5981" s="165"/>
      <c r="L5981" s="165"/>
    </row>
    <row r="5982" spans="8:12" s="176" customFormat="1">
      <c r="H5982" s="165"/>
      <c r="L5982" s="165"/>
    </row>
    <row r="5983" spans="8:12" s="176" customFormat="1">
      <c r="H5983" s="165"/>
      <c r="L5983" s="165"/>
    </row>
    <row r="5984" spans="8:12" s="176" customFormat="1">
      <c r="H5984" s="165"/>
      <c r="L5984" s="165"/>
    </row>
    <row r="5985" spans="8:12" s="176" customFormat="1">
      <c r="H5985" s="165"/>
      <c r="L5985" s="165"/>
    </row>
    <row r="5986" spans="8:12" s="176" customFormat="1">
      <c r="H5986" s="165"/>
      <c r="L5986" s="165"/>
    </row>
    <row r="5987" spans="8:12" s="176" customFormat="1">
      <c r="H5987" s="165"/>
      <c r="L5987" s="165"/>
    </row>
    <row r="5988" spans="8:12" s="176" customFormat="1">
      <c r="H5988" s="165"/>
      <c r="L5988" s="165"/>
    </row>
    <row r="5989" spans="8:12" s="176" customFormat="1">
      <c r="H5989" s="165"/>
      <c r="L5989" s="165"/>
    </row>
    <row r="5990" spans="8:12" s="176" customFormat="1">
      <c r="H5990" s="165"/>
      <c r="L5990" s="165"/>
    </row>
    <row r="5991" spans="8:12" s="176" customFormat="1">
      <c r="H5991" s="165"/>
      <c r="L5991" s="165"/>
    </row>
    <row r="5992" spans="8:12" s="176" customFormat="1">
      <c r="H5992" s="165"/>
      <c r="L5992" s="165"/>
    </row>
    <row r="5993" spans="8:12" s="176" customFormat="1">
      <c r="H5993" s="165"/>
      <c r="L5993" s="165"/>
    </row>
    <row r="5994" spans="8:12" s="176" customFormat="1">
      <c r="H5994" s="165"/>
      <c r="L5994" s="165"/>
    </row>
    <row r="5995" spans="8:12" s="176" customFormat="1">
      <c r="H5995" s="165"/>
      <c r="L5995" s="165"/>
    </row>
    <row r="5996" spans="8:12" s="176" customFormat="1">
      <c r="H5996" s="165"/>
      <c r="L5996" s="165"/>
    </row>
    <row r="5997" spans="8:12" s="176" customFormat="1">
      <c r="H5997" s="165"/>
      <c r="L5997" s="165"/>
    </row>
    <row r="5998" spans="8:12" s="176" customFormat="1">
      <c r="H5998" s="165"/>
      <c r="L5998" s="165"/>
    </row>
    <row r="5999" spans="8:12" s="176" customFormat="1">
      <c r="H5999" s="165"/>
      <c r="L5999" s="165"/>
    </row>
    <row r="6000" spans="8:12" s="176" customFormat="1">
      <c r="H6000" s="165"/>
      <c r="L6000" s="165"/>
    </row>
    <row r="6001" spans="8:12" s="176" customFormat="1">
      <c r="H6001" s="165"/>
      <c r="L6001" s="165"/>
    </row>
    <row r="6002" spans="8:12" s="176" customFormat="1">
      <c r="H6002" s="165"/>
      <c r="L6002" s="165"/>
    </row>
    <row r="6003" spans="8:12" s="176" customFormat="1">
      <c r="H6003" s="165"/>
      <c r="L6003" s="165"/>
    </row>
    <row r="6004" spans="8:12" s="176" customFormat="1">
      <c r="H6004" s="165"/>
      <c r="L6004" s="165"/>
    </row>
    <row r="6005" spans="8:12" s="176" customFormat="1">
      <c r="H6005" s="165"/>
      <c r="L6005" s="165"/>
    </row>
    <row r="6006" spans="8:12" s="176" customFormat="1">
      <c r="H6006" s="165"/>
      <c r="L6006" s="165"/>
    </row>
    <row r="6007" spans="8:12" s="176" customFormat="1">
      <c r="H6007" s="165"/>
      <c r="L6007" s="165"/>
    </row>
    <row r="6008" spans="8:12" s="176" customFormat="1">
      <c r="H6008" s="165"/>
      <c r="L6008" s="165"/>
    </row>
    <row r="6009" spans="8:12" s="176" customFormat="1">
      <c r="H6009" s="165"/>
      <c r="L6009" s="165"/>
    </row>
    <row r="6010" spans="8:12" s="176" customFormat="1">
      <c r="H6010" s="165"/>
      <c r="L6010" s="165"/>
    </row>
    <row r="6011" spans="8:12" s="176" customFormat="1">
      <c r="H6011" s="165"/>
      <c r="L6011" s="165"/>
    </row>
    <row r="6012" spans="8:12" s="176" customFormat="1">
      <c r="H6012" s="165"/>
      <c r="L6012" s="165"/>
    </row>
    <row r="6013" spans="8:12" s="176" customFormat="1">
      <c r="H6013" s="165"/>
      <c r="L6013" s="165"/>
    </row>
    <row r="6014" spans="8:12" s="176" customFormat="1">
      <c r="H6014" s="165"/>
      <c r="L6014" s="165"/>
    </row>
    <row r="6015" spans="8:12" s="176" customFormat="1">
      <c r="H6015" s="165"/>
      <c r="L6015" s="165"/>
    </row>
    <row r="6016" spans="8:12" s="176" customFormat="1">
      <c r="H6016" s="165"/>
      <c r="L6016" s="165"/>
    </row>
    <row r="6017" spans="8:12" s="176" customFormat="1">
      <c r="H6017" s="165"/>
      <c r="L6017" s="165"/>
    </row>
    <row r="6018" spans="8:12" s="176" customFormat="1">
      <c r="H6018" s="165"/>
      <c r="L6018" s="165"/>
    </row>
    <row r="6019" spans="8:12" s="176" customFormat="1">
      <c r="H6019" s="165"/>
      <c r="L6019" s="165"/>
    </row>
    <row r="6020" spans="8:12" s="176" customFormat="1">
      <c r="H6020" s="165"/>
      <c r="L6020" s="165"/>
    </row>
    <row r="6021" spans="8:12" s="176" customFormat="1">
      <c r="H6021" s="165"/>
      <c r="L6021" s="165"/>
    </row>
    <row r="6022" spans="8:12" s="176" customFormat="1">
      <c r="H6022" s="165"/>
      <c r="L6022" s="165"/>
    </row>
    <row r="6023" spans="8:12" s="176" customFormat="1">
      <c r="H6023" s="165"/>
      <c r="L6023" s="165"/>
    </row>
    <row r="6024" spans="8:12" s="176" customFormat="1">
      <c r="H6024" s="165"/>
      <c r="L6024" s="165"/>
    </row>
    <row r="6025" spans="8:12" s="176" customFormat="1">
      <c r="H6025" s="165"/>
      <c r="L6025" s="165"/>
    </row>
    <row r="6026" spans="8:12" s="176" customFormat="1">
      <c r="H6026" s="165"/>
      <c r="L6026" s="165"/>
    </row>
    <row r="6027" spans="8:12" s="176" customFormat="1">
      <c r="H6027" s="165"/>
      <c r="L6027" s="165"/>
    </row>
    <row r="6028" spans="8:12" s="176" customFormat="1">
      <c r="H6028" s="165"/>
      <c r="L6028" s="165"/>
    </row>
    <row r="6029" spans="8:12" s="176" customFormat="1">
      <c r="H6029" s="165"/>
      <c r="L6029" s="165"/>
    </row>
    <row r="6030" spans="8:12" s="176" customFormat="1">
      <c r="H6030" s="165"/>
      <c r="L6030" s="165"/>
    </row>
    <row r="6031" spans="8:12" s="176" customFormat="1">
      <c r="H6031" s="165"/>
      <c r="L6031" s="165"/>
    </row>
    <row r="6032" spans="8:12" s="176" customFormat="1">
      <c r="H6032" s="165"/>
      <c r="L6032" s="165"/>
    </row>
    <row r="6033" spans="8:12" s="176" customFormat="1">
      <c r="H6033" s="165"/>
      <c r="L6033" s="165"/>
    </row>
    <row r="6034" spans="8:12" s="176" customFormat="1">
      <c r="H6034" s="165"/>
      <c r="L6034" s="165"/>
    </row>
    <row r="6035" spans="8:12" s="176" customFormat="1">
      <c r="H6035" s="165"/>
      <c r="L6035" s="165"/>
    </row>
    <row r="6036" spans="8:12" s="176" customFormat="1">
      <c r="H6036" s="165"/>
      <c r="L6036" s="165"/>
    </row>
    <row r="6037" spans="8:12" s="176" customFormat="1">
      <c r="H6037" s="165"/>
      <c r="L6037" s="165"/>
    </row>
    <row r="6038" spans="8:12" s="176" customFormat="1">
      <c r="H6038" s="165"/>
      <c r="L6038" s="165"/>
    </row>
    <row r="6039" spans="8:12" s="176" customFormat="1">
      <c r="H6039" s="165"/>
      <c r="L6039" s="165"/>
    </row>
    <row r="6040" spans="8:12" s="176" customFormat="1">
      <c r="H6040" s="165"/>
      <c r="L6040" s="165"/>
    </row>
    <row r="6041" spans="8:12" s="176" customFormat="1">
      <c r="H6041" s="165"/>
      <c r="L6041" s="165"/>
    </row>
    <row r="6042" spans="8:12" s="176" customFormat="1">
      <c r="H6042" s="165"/>
      <c r="L6042" s="165"/>
    </row>
    <row r="6043" spans="8:12" s="176" customFormat="1">
      <c r="H6043" s="165"/>
      <c r="L6043" s="165"/>
    </row>
    <row r="6044" spans="8:12" s="176" customFormat="1">
      <c r="H6044" s="165"/>
      <c r="L6044" s="165"/>
    </row>
    <row r="6045" spans="8:12" s="176" customFormat="1">
      <c r="H6045" s="165"/>
      <c r="L6045" s="165"/>
    </row>
    <row r="6046" spans="8:12" s="176" customFormat="1">
      <c r="H6046" s="165"/>
      <c r="L6046" s="165"/>
    </row>
    <row r="6047" spans="8:12" s="176" customFormat="1">
      <c r="H6047" s="165"/>
      <c r="L6047" s="165"/>
    </row>
    <row r="6048" spans="8:12" s="176" customFormat="1">
      <c r="H6048" s="165"/>
      <c r="L6048" s="165"/>
    </row>
    <row r="6049" spans="8:12" s="176" customFormat="1">
      <c r="H6049" s="165"/>
      <c r="L6049" s="165"/>
    </row>
    <row r="6050" spans="8:12" s="176" customFormat="1">
      <c r="H6050" s="165"/>
      <c r="L6050" s="165"/>
    </row>
    <row r="6051" spans="8:12" s="176" customFormat="1">
      <c r="H6051" s="165"/>
      <c r="L6051" s="165"/>
    </row>
    <row r="6052" spans="8:12" s="176" customFormat="1">
      <c r="H6052" s="165"/>
      <c r="L6052" s="165"/>
    </row>
    <row r="6053" spans="8:12" s="176" customFormat="1">
      <c r="H6053" s="165"/>
      <c r="L6053" s="165"/>
    </row>
    <row r="6054" spans="8:12" s="176" customFormat="1">
      <c r="H6054" s="165"/>
      <c r="L6054" s="165"/>
    </row>
    <row r="6055" spans="8:12" s="176" customFormat="1">
      <c r="H6055" s="165"/>
      <c r="L6055" s="165"/>
    </row>
    <row r="6056" spans="8:12" s="176" customFormat="1">
      <c r="H6056" s="165"/>
      <c r="L6056" s="165"/>
    </row>
    <row r="6057" spans="8:12" s="176" customFormat="1">
      <c r="H6057" s="165"/>
      <c r="L6057" s="165"/>
    </row>
    <row r="6058" spans="8:12" s="176" customFormat="1">
      <c r="H6058" s="165"/>
      <c r="L6058" s="165"/>
    </row>
    <row r="6059" spans="8:12" s="176" customFormat="1">
      <c r="H6059" s="165"/>
      <c r="L6059" s="165"/>
    </row>
    <row r="6060" spans="8:12" s="176" customFormat="1">
      <c r="H6060" s="165"/>
      <c r="L6060" s="165"/>
    </row>
    <row r="6061" spans="8:12" s="176" customFormat="1">
      <c r="H6061" s="165"/>
      <c r="L6061" s="165"/>
    </row>
    <row r="6062" spans="8:12" s="176" customFormat="1">
      <c r="H6062" s="165"/>
      <c r="L6062" s="165"/>
    </row>
    <row r="6063" spans="8:12" s="176" customFormat="1">
      <c r="H6063" s="165"/>
      <c r="L6063" s="165"/>
    </row>
    <row r="6064" spans="8:12" s="176" customFormat="1">
      <c r="H6064" s="165"/>
      <c r="L6064" s="165"/>
    </row>
    <row r="6065" spans="8:12" s="176" customFormat="1">
      <c r="H6065" s="165"/>
      <c r="L6065" s="165"/>
    </row>
    <row r="6066" spans="8:12" s="176" customFormat="1">
      <c r="H6066" s="165"/>
      <c r="L6066" s="165"/>
    </row>
    <row r="6067" spans="8:12" s="176" customFormat="1">
      <c r="H6067" s="165"/>
      <c r="L6067" s="165"/>
    </row>
    <row r="6068" spans="8:12" s="176" customFormat="1">
      <c r="H6068" s="165"/>
      <c r="L6068" s="165"/>
    </row>
    <row r="6069" spans="8:12" s="176" customFormat="1">
      <c r="H6069" s="165"/>
      <c r="L6069" s="165"/>
    </row>
    <row r="6070" spans="8:12" s="176" customFormat="1">
      <c r="H6070" s="165"/>
      <c r="L6070" s="165"/>
    </row>
    <row r="6071" spans="8:12" s="176" customFormat="1">
      <c r="H6071" s="165"/>
      <c r="L6071" s="165"/>
    </row>
    <row r="6072" spans="8:12" s="176" customFormat="1">
      <c r="H6072" s="165"/>
      <c r="L6072" s="165"/>
    </row>
    <row r="6073" spans="8:12" s="176" customFormat="1">
      <c r="H6073" s="165"/>
      <c r="L6073" s="165"/>
    </row>
    <row r="6074" spans="8:12" s="176" customFormat="1">
      <c r="H6074" s="165"/>
      <c r="L6074" s="165"/>
    </row>
    <row r="6075" spans="8:12" s="176" customFormat="1">
      <c r="H6075" s="165"/>
      <c r="L6075" s="165"/>
    </row>
    <row r="6076" spans="8:12" s="176" customFormat="1">
      <c r="H6076" s="165"/>
      <c r="L6076" s="165"/>
    </row>
    <row r="6077" spans="8:12" s="176" customFormat="1">
      <c r="H6077" s="165"/>
      <c r="L6077" s="165"/>
    </row>
    <row r="6078" spans="8:12" s="176" customFormat="1">
      <c r="H6078" s="165"/>
      <c r="L6078" s="165"/>
    </row>
    <row r="6079" spans="8:12" s="176" customFormat="1">
      <c r="H6079" s="165"/>
      <c r="L6079" s="165"/>
    </row>
    <row r="6080" spans="8:12" s="176" customFormat="1">
      <c r="H6080" s="165"/>
      <c r="L6080" s="165"/>
    </row>
    <row r="6081" spans="8:12" s="176" customFormat="1">
      <c r="H6081" s="165"/>
      <c r="L6081" s="165"/>
    </row>
    <row r="6082" spans="8:12" s="176" customFormat="1">
      <c r="H6082" s="165"/>
      <c r="L6082" s="165"/>
    </row>
    <row r="6083" spans="8:12" s="176" customFormat="1">
      <c r="H6083" s="165"/>
      <c r="L6083" s="165"/>
    </row>
    <row r="6084" spans="8:12" s="176" customFormat="1">
      <c r="H6084" s="165"/>
      <c r="L6084" s="165"/>
    </row>
    <row r="6085" spans="8:12" s="176" customFormat="1">
      <c r="H6085" s="165"/>
      <c r="L6085" s="165"/>
    </row>
    <row r="6086" spans="8:12" s="176" customFormat="1">
      <c r="H6086" s="165"/>
      <c r="L6086" s="165"/>
    </row>
    <row r="6087" spans="8:12" s="176" customFormat="1">
      <c r="H6087" s="165"/>
      <c r="L6087" s="165"/>
    </row>
    <row r="6088" spans="8:12" s="176" customFormat="1">
      <c r="H6088" s="165"/>
      <c r="L6088" s="165"/>
    </row>
    <row r="6089" spans="8:12" s="176" customFormat="1">
      <c r="H6089" s="165"/>
      <c r="L6089" s="165"/>
    </row>
    <row r="6090" spans="8:12" s="176" customFormat="1">
      <c r="H6090" s="165"/>
      <c r="L6090" s="165"/>
    </row>
    <row r="6091" spans="8:12" s="176" customFormat="1">
      <c r="H6091" s="165"/>
      <c r="L6091" s="165"/>
    </row>
    <row r="6092" spans="8:12" s="176" customFormat="1">
      <c r="H6092" s="165"/>
      <c r="L6092" s="165"/>
    </row>
    <row r="6093" spans="8:12" s="176" customFormat="1">
      <c r="H6093" s="165"/>
      <c r="L6093" s="165"/>
    </row>
    <row r="6094" spans="8:12" s="176" customFormat="1">
      <c r="H6094" s="165"/>
      <c r="L6094" s="165"/>
    </row>
    <row r="6095" spans="8:12" s="176" customFormat="1">
      <c r="H6095" s="165"/>
      <c r="L6095" s="165"/>
    </row>
    <row r="6096" spans="8:12" s="176" customFormat="1">
      <c r="H6096" s="165"/>
      <c r="L6096" s="165"/>
    </row>
    <row r="6097" spans="8:12" s="176" customFormat="1">
      <c r="H6097" s="165"/>
      <c r="L6097" s="165"/>
    </row>
    <row r="6098" spans="8:12" s="176" customFormat="1">
      <c r="H6098" s="165"/>
      <c r="L6098" s="165"/>
    </row>
    <row r="6099" spans="8:12" s="176" customFormat="1">
      <c r="H6099" s="165"/>
      <c r="L6099" s="165"/>
    </row>
    <row r="6100" spans="8:12" s="176" customFormat="1">
      <c r="H6100" s="165"/>
      <c r="L6100" s="165"/>
    </row>
    <row r="6101" spans="8:12" s="176" customFormat="1">
      <c r="H6101" s="165"/>
      <c r="L6101" s="165"/>
    </row>
    <row r="6102" spans="8:12" s="176" customFormat="1">
      <c r="H6102" s="165"/>
      <c r="L6102" s="165"/>
    </row>
    <row r="6103" spans="8:12" s="176" customFormat="1">
      <c r="H6103" s="165"/>
      <c r="L6103" s="165"/>
    </row>
    <row r="6104" spans="8:12" s="176" customFormat="1">
      <c r="H6104" s="165"/>
      <c r="L6104" s="165"/>
    </row>
    <row r="6105" spans="8:12" s="176" customFormat="1">
      <c r="H6105" s="165"/>
      <c r="L6105" s="165"/>
    </row>
    <row r="6106" spans="8:12" s="176" customFormat="1">
      <c r="H6106" s="165"/>
      <c r="L6106" s="165"/>
    </row>
    <row r="6107" spans="8:12" s="176" customFormat="1">
      <c r="H6107" s="165"/>
      <c r="L6107" s="165"/>
    </row>
    <row r="6108" spans="8:12" s="176" customFormat="1">
      <c r="H6108" s="165"/>
      <c r="L6108" s="165"/>
    </row>
    <row r="6109" spans="8:12" s="176" customFormat="1">
      <c r="H6109" s="165"/>
      <c r="L6109" s="165"/>
    </row>
    <row r="6110" spans="8:12" s="176" customFormat="1">
      <c r="H6110" s="165"/>
      <c r="L6110" s="165"/>
    </row>
    <row r="6111" spans="8:12" s="176" customFormat="1">
      <c r="H6111" s="165"/>
      <c r="L6111" s="165"/>
    </row>
    <row r="6112" spans="8:12" s="176" customFormat="1">
      <c r="H6112" s="165"/>
      <c r="L6112" s="165"/>
    </row>
    <row r="6113" spans="8:12" s="176" customFormat="1">
      <c r="H6113" s="165"/>
      <c r="L6113" s="165"/>
    </row>
    <row r="6114" spans="8:12" s="176" customFormat="1">
      <c r="H6114" s="165"/>
      <c r="L6114" s="165"/>
    </row>
    <row r="6115" spans="8:12" s="176" customFormat="1">
      <c r="H6115" s="165"/>
      <c r="L6115" s="165"/>
    </row>
    <row r="6116" spans="8:12" s="176" customFormat="1">
      <c r="H6116" s="165"/>
      <c r="L6116" s="165"/>
    </row>
    <row r="6117" spans="8:12" s="176" customFormat="1">
      <c r="H6117" s="165"/>
      <c r="L6117" s="165"/>
    </row>
    <row r="6118" spans="8:12" s="176" customFormat="1">
      <c r="H6118" s="165"/>
      <c r="L6118" s="165"/>
    </row>
    <row r="6119" spans="8:12" s="176" customFormat="1">
      <c r="H6119" s="165"/>
      <c r="L6119" s="165"/>
    </row>
    <row r="6120" spans="8:12" s="176" customFormat="1">
      <c r="H6120" s="165"/>
      <c r="L6120" s="165"/>
    </row>
    <row r="6121" spans="8:12" s="176" customFormat="1">
      <c r="H6121" s="165"/>
      <c r="L6121" s="165"/>
    </row>
    <row r="6122" spans="8:12" s="176" customFormat="1">
      <c r="H6122" s="165"/>
      <c r="L6122" s="165"/>
    </row>
    <row r="6123" spans="8:12" s="176" customFormat="1">
      <c r="H6123" s="165"/>
      <c r="L6123" s="165"/>
    </row>
    <row r="6124" spans="8:12" s="176" customFormat="1">
      <c r="H6124" s="165"/>
      <c r="L6124" s="165"/>
    </row>
    <row r="6125" spans="8:12" s="176" customFormat="1">
      <c r="H6125" s="165"/>
      <c r="L6125" s="165"/>
    </row>
    <row r="6126" spans="8:12" s="176" customFormat="1">
      <c r="H6126" s="165"/>
      <c r="L6126" s="165"/>
    </row>
    <row r="6127" spans="8:12" s="176" customFormat="1">
      <c r="H6127" s="165"/>
      <c r="L6127" s="165"/>
    </row>
    <row r="6128" spans="8:12" s="176" customFormat="1">
      <c r="H6128" s="165"/>
      <c r="L6128" s="165"/>
    </row>
    <row r="6129" spans="8:12" s="176" customFormat="1">
      <c r="H6129" s="165"/>
      <c r="L6129" s="165"/>
    </row>
    <row r="6130" spans="8:12" s="176" customFormat="1">
      <c r="H6130" s="165"/>
      <c r="L6130" s="165"/>
    </row>
    <row r="6131" spans="8:12" s="176" customFormat="1">
      <c r="H6131" s="165"/>
      <c r="L6131" s="165"/>
    </row>
    <row r="6132" spans="8:12" s="176" customFormat="1">
      <c r="H6132" s="165"/>
      <c r="L6132" s="165"/>
    </row>
    <row r="6133" spans="8:12" s="176" customFormat="1">
      <c r="H6133" s="165"/>
      <c r="L6133" s="165"/>
    </row>
    <row r="6134" spans="8:12" s="176" customFormat="1">
      <c r="H6134" s="165"/>
      <c r="L6134" s="165"/>
    </row>
    <row r="6135" spans="8:12" s="176" customFormat="1">
      <c r="H6135" s="165"/>
      <c r="L6135" s="165"/>
    </row>
    <row r="6136" spans="8:12" s="176" customFormat="1">
      <c r="H6136" s="165"/>
      <c r="L6136" s="165"/>
    </row>
    <row r="6137" spans="8:12" s="176" customFormat="1">
      <c r="H6137" s="165"/>
      <c r="L6137" s="165"/>
    </row>
    <row r="6138" spans="8:12" s="176" customFormat="1">
      <c r="H6138" s="165"/>
      <c r="L6138" s="165"/>
    </row>
    <row r="6139" spans="8:12" s="176" customFormat="1">
      <c r="H6139" s="165"/>
      <c r="L6139" s="165"/>
    </row>
    <row r="6140" spans="8:12" s="176" customFormat="1">
      <c r="H6140" s="165"/>
      <c r="L6140" s="165"/>
    </row>
    <row r="6141" spans="8:12" s="176" customFormat="1">
      <c r="H6141" s="165"/>
      <c r="L6141" s="165"/>
    </row>
    <row r="6142" spans="8:12" s="176" customFormat="1">
      <c r="H6142" s="165"/>
      <c r="L6142" s="165"/>
    </row>
    <row r="6143" spans="8:12" s="176" customFormat="1">
      <c r="H6143" s="165"/>
      <c r="L6143" s="165"/>
    </row>
    <row r="6144" spans="8:12" s="176" customFormat="1">
      <c r="H6144" s="165"/>
      <c r="L6144" s="165"/>
    </row>
    <row r="6145" spans="8:12" s="176" customFormat="1">
      <c r="H6145" s="165"/>
      <c r="L6145" s="165"/>
    </row>
    <row r="6146" spans="8:12" s="176" customFormat="1">
      <c r="H6146" s="165"/>
      <c r="L6146" s="165"/>
    </row>
    <row r="6147" spans="8:12" s="176" customFormat="1">
      <c r="H6147" s="165"/>
      <c r="L6147" s="165"/>
    </row>
    <row r="6148" spans="8:12" s="176" customFormat="1">
      <c r="H6148" s="165"/>
      <c r="L6148" s="165"/>
    </row>
    <row r="6149" spans="8:12" s="176" customFormat="1">
      <c r="H6149" s="165"/>
      <c r="L6149" s="165"/>
    </row>
    <row r="6150" spans="8:12" s="176" customFormat="1">
      <c r="H6150" s="165"/>
      <c r="L6150" s="165"/>
    </row>
    <row r="6151" spans="8:12" s="176" customFormat="1">
      <c r="H6151" s="165"/>
      <c r="L6151" s="165"/>
    </row>
    <row r="6152" spans="8:12" s="176" customFormat="1">
      <c r="H6152" s="165"/>
      <c r="L6152" s="165"/>
    </row>
    <row r="6153" spans="8:12" s="176" customFormat="1">
      <c r="H6153" s="165"/>
      <c r="L6153" s="165"/>
    </row>
    <row r="6154" spans="8:12" s="176" customFormat="1">
      <c r="H6154" s="165"/>
      <c r="L6154" s="165"/>
    </row>
    <row r="6155" spans="8:12" s="176" customFormat="1">
      <c r="H6155" s="165"/>
      <c r="L6155" s="165"/>
    </row>
    <row r="6156" spans="8:12" s="176" customFormat="1">
      <c r="H6156" s="165"/>
      <c r="L6156" s="165"/>
    </row>
    <row r="6157" spans="8:12" s="176" customFormat="1">
      <c r="H6157" s="165"/>
      <c r="L6157" s="165"/>
    </row>
    <row r="6158" spans="8:12" s="176" customFormat="1">
      <c r="H6158" s="165"/>
      <c r="L6158" s="165"/>
    </row>
    <row r="6159" spans="8:12" s="176" customFormat="1">
      <c r="H6159" s="165"/>
      <c r="L6159" s="165"/>
    </row>
    <row r="6160" spans="8:12" s="176" customFormat="1">
      <c r="H6160" s="165"/>
      <c r="L6160" s="165"/>
    </row>
    <row r="6161" spans="8:12" s="176" customFormat="1">
      <c r="H6161" s="165"/>
      <c r="L6161" s="165"/>
    </row>
    <row r="6162" spans="8:12" s="176" customFormat="1">
      <c r="H6162" s="165"/>
      <c r="L6162" s="165"/>
    </row>
    <row r="6163" spans="8:12" s="176" customFormat="1">
      <c r="H6163" s="165"/>
      <c r="L6163" s="165"/>
    </row>
    <row r="6164" spans="8:12" s="176" customFormat="1">
      <c r="H6164" s="165"/>
      <c r="L6164" s="165"/>
    </row>
    <row r="6165" spans="8:12" s="176" customFormat="1">
      <c r="H6165" s="165"/>
      <c r="L6165" s="165"/>
    </row>
    <row r="6166" spans="8:12" s="176" customFormat="1">
      <c r="H6166" s="165"/>
      <c r="L6166" s="165"/>
    </row>
    <row r="6167" spans="8:12" s="176" customFormat="1">
      <c r="H6167" s="165"/>
      <c r="L6167" s="165"/>
    </row>
    <row r="6168" spans="8:12" s="176" customFormat="1">
      <c r="H6168" s="165"/>
      <c r="L6168" s="165"/>
    </row>
    <row r="6169" spans="8:12" s="176" customFormat="1">
      <c r="H6169" s="165"/>
      <c r="L6169" s="165"/>
    </row>
    <row r="6170" spans="8:12" s="176" customFormat="1">
      <c r="H6170" s="165"/>
      <c r="L6170" s="165"/>
    </row>
    <row r="6171" spans="8:12" s="176" customFormat="1">
      <c r="H6171" s="165"/>
      <c r="L6171" s="165"/>
    </row>
    <row r="6172" spans="8:12" s="176" customFormat="1">
      <c r="H6172" s="165"/>
      <c r="L6172" s="165"/>
    </row>
    <row r="6173" spans="8:12" s="176" customFormat="1">
      <c r="H6173" s="165"/>
      <c r="L6173" s="165"/>
    </row>
    <row r="6174" spans="8:12" s="176" customFormat="1">
      <c r="H6174" s="165"/>
      <c r="L6174" s="165"/>
    </row>
    <row r="6175" spans="8:12" s="176" customFormat="1">
      <c r="H6175" s="165"/>
      <c r="L6175" s="165"/>
    </row>
    <row r="6176" spans="8:12" s="176" customFormat="1">
      <c r="H6176" s="165"/>
      <c r="L6176" s="165"/>
    </row>
    <row r="6177" spans="8:12" s="176" customFormat="1">
      <c r="H6177" s="165"/>
      <c r="L6177" s="165"/>
    </row>
    <row r="6178" spans="8:12" s="176" customFormat="1">
      <c r="H6178" s="165"/>
      <c r="L6178" s="165"/>
    </row>
    <row r="6179" spans="8:12" s="176" customFormat="1">
      <c r="H6179" s="165"/>
      <c r="L6179" s="165"/>
    </row>
    <row r="6180" spans="8:12" s="176" customFormat="1">
      <c r="H6180" s="165"/>
      <c r="L6180" s="165"/>
    </row>
    <row r="6181" spans="8:12" s="176" customFormat="1">
      <c r="H6181" s="165"/>
      <c r="L6181" s="165"/>
    </row>
    <row r="6182" spans="8:12" s="176" customFormat="1">
      <c r="H6182" s="165"/>
      <c r="L6182" s="165"/>
    </row>
    <row r="6183" spans="8:12" s="176" customFormat="1">
      <c r="H6183" s="165"/>
      <c r="L6183" s="165"/>
    </row>
    <row r="6184" spans="8:12" s="176" customFormat="1">
      <c r="H6184" s="165"/>
      <c r="L6184" s="165"/>
    </row>
    <row r="6185" spans="8:12" s="176" customFormat="1">
      <c r="H6185" s="165"/>
      <c r="L6185" s="165"/>
    </row>
    <row r="6186" spans="8:12" s="176" customFormat="1">
      <c r="H6186" s="165"/>
      <c r="L6186" s="165"/>
    </row>
    <row r="6187" spans="8:12" s="176" customFormat="1">
      <c r="H6187" s="165"/>
      <c r="L6187" s="165"/>
    </row>
    <row r="6188" spans="8:12" s="176" customFormat="1">
      <c r="H6188" s="165"/>
      <c r="L6188" s="165"/>
    </row>
    <row r="6189" spans="8:12" s="176" customFormat="1">
      <c r="H6189" s="165"/>
      <c r="L6189" s="165"/>
    </row>
    <row r="6190" spans="8:12" s="176" customFormat="1">
      <c r="H6190" s="165"/>
      <c r="L6190" s="165"/>
    </row>
    <row r="6191" spans="8:12" s="176" customFormat="1">
      <c r="H6191" s="165"/>
      <c r="L6191" s="165"/>
    </row>
    <row r="6192" spans="8:12" s="176" customFormat="1">
      <c r="H6192" s="165"/>
      <c r="L6192" s="165"/>
    </row>
    <row r="6193" spans="8:12" s="176" customFormat="1">
      <c r="H6193" s="165"/>
      <c r="L6193" s="165"/>
    </row>
    <row r="6194" spans="8:12" s="176" customFormat="1">
      <c r="H6194" s="165"/>
      <c r="L6194" s="165"/>
    </row>
    <row r="6195" spans="8:12" s="176" customFormat="1">
      <c r="H6195" s="165"/>
      <c r="L6195" s="165"/>
    </row>
    <row r="6196" spans="8:12" s="176" customFormat="1">
      <c r="H6196" s="165"/>
      <c r="L6196" s="165"/>
    </row>
    <row r="6197" spans="8:12" s="176" customFormat="1">
      <c r="H6197" s="165"/>
      <c r="L6197" s="165"/>
    </row>
    <row r="6198" spans="8:12" s="176" customFormat="1">
      <c r="H6198" s="165"/>
      <c r="L6198" s="165"/>
    </row>
    <row r="6199" spans="8:12" s="176" customFormat="1">
      <c r="H6199" s="165"/>
      <c r="L6199" s="165"/>
    </row>
    <row r="6200" spans="8:12" s="176" customFormat="1">
      <c r="H6200" s="165"/>
      <c r="L6200" s="165"/>
    </row>
    <row r="6201" spans="8:12" s="176" customFormat="1">
      <c r="H6201" s="165"/>
      <c r="L6201" s="165"/>
    </row>
    <row r="6202" spans="8:12" s="176" customFormat="1">
      <c r="H6202" s="165"/>
      <c r="L6202" s="165"/>
    </row>
    <row r="6203" spans="8:12" s="176" customFormat="1">
      <c r="H6203" s="165"/>
      <c r="L6203" s="165"/>
    </row>
    <row r="6204" spans="8:12" s="176" customFormat="1">
      <c r="H6204" s="165"/>
      <c r="L6204" s="165"/>
    </row>
    <row r="6205" spans="8:12" s="176" customFormat="1">
      <c r="H6205" s="165"/>
      <c r="L6205" s="165"/>
    </row>
    <row r="6206" spans="8:12" s="176" customFormat="1">
      <c r="H6206" s="165"/>
      <c r="L6206" s="165"/>
    </row>
    <row r="6207" spans="8:12" s="176" customFormat="1">
      <c r="H6207" s="165"/>
      <c r="L6207" s="165"/>
    </row>
    <row r="6208" spans="8:12" s="176" customFormat="1">
      <c r="H6208" s="165"/>
      <c r="L6208" s="165"/>
    </row>
    <row r="6209" spans="8:12" s="176" customFormat="1">
      <c r="H6209" s="165"/>
      <c r="L6209" s="165"/>
    </row>
    <row r="6210" spans="8:12" s="176" customFormat="1">
      <c r="H6210" s="165"/>
      <c r="L6210" s="165"/>
    </row>
    <row r="6211" spans="8:12" s="176" customFormat="1">
      <c r="H6211" s="165"/>
      <c r="L6211" s="165"/>
    </row>
    <row r="6212" spans="8:12" s="176" customFormat="1">
      <c r="H6212" s="165"/>
      <c r="L6212" s="165"/>
    </row>
    <row r="6213" spans="8:12" s="176" customFormat="1">
      <c r="H6213" s="165"/>
      <c r="L6213" s="165"/>
    </row>
    <row r="6214" spans="8:12" s="176" customFormat="1">
      <c r="H6214" s="165"/>
      <c r="L6214" s="165"/>
    </row>
    <row r="6215" spans="8:12" s="176" customFormat="1">
      <c r="H6215" s="165"/>
      <c r="L6215" s="165"/>
    </row>
    <row r="6216" spans="8:12" s="176" customFormat="1">
      <c r="H6216" s="165"/>
      <c r="L6216" s="165"/>
    </row>
    <row r="6217" spans="8:12" s="176" customFormat="1">
      <c r="H6217" s="165"/>
      <c r="L6217" s="165"/>
    </row>
    <row r="6218" spans="8:12" s="176" customFormat="1">
      <c r="H6218" s="165"/>
      <c r="L6218" s="165"/>
    </row>
    <row r="6219" spans="8:12" s="176" customFormat="1">
      <c r="H6219" s="165"/>
      <c r="L6219" s="165"/>
    </row>
    <row r="6220" spans="8:12" s="176" customFormat="1">
      <c r="H6220" s="165"/>
      <c r="L6220" s="165"/>
    </row>
    <row r="6221" spans="8:12" s="176" customFormat="1">
      <c r="H6221" s="165"/>
      <c r="L6221" s="165"/>
    </row>
    <row r="6222" spans="8:12" s="176" customFormat="1">
      <c r="H6222" s="165"/>
      <c r="L6222" s="165"/>
    </row>
    <row r="6223" spans="8:12" s="176" customFormat="1">
      <c r="H6223" s="165"/>
      <c r="L6223" s="165"/>
    </row>
    <row r="6224" spans="8:12" s="176" customFormat="1">
      <c r="H6224" s="165"/>
      <c r="L6224" s="165"/>
    </row>
    <row r="6225" spans="8:12" s="176" customFormat="1">
      <c r="H6225" s="165"/>
      <c r="L6225" s="165"/>
    </row>
    <row r="6226" spans="8:12" s="176" customFormat="1">
      <c r="H6226" s="165"/>
      <c r="L6226" s="165"/>
    </row>
    <row r="6227" spans="8:12" s="176" customFormat="1">
      <c r="H6227" s="165"/>
      <c r="L6227" s="165"/>
    </row>
    <row r="6228" spans="8:12" s="176" customFormat="1">
      <c r="H6228" s="165"/>
      <c r="L6228" s="165"/>
    </row>
    <row r="6229" spans="8:12" s="176" customFormat="1">
      <c r="H6229" s="165"/>
      <c r="L6229" s="165"/>
    </row>
    <row r="6230" spans="8:12" s="176" customFormat="1">
      <c r="H6230" s="165"/>
      <c r="L6230" s="165"/>
    </row>
    <row r="6231" spans="8:12" s="176" customFormat="1">
      <c r="H6231" s="165"/>
      <c r="L6231" s="165"/>
    </row>
    <row r="6232" spans="8:12" s="176" customFormat="1">
      <c r="H6232" s="165"/>
      <c r="L6232" s="165"/>
    </row>
    <row r="6233" spans="8:12" s="176" customFormat="1">
      <c r="H6233" s="165"/>
      <c r="L6233" s="165"/>
    </row>
    <row r="6234" spans="8:12" s="176" customFormat="1">
      <c r="H6234" s="165"/>
      <c r="L6234" s="165"/>
    </row>
    <row r="6235" spans="8:12" s="176" customFormat="1">
      <c r="H6235" s="165"/>
      <c r="L6235" s="165"/>
    </row>
    <row r="6236" spans="8:12" s="176" customFormat="1">
      <c r="H6236" s="165"/>
      <c r="L6236" s="165"/>
    </row>
    <row r="6237" spans="8:12" s="176" customFormat="1">
      <c r="H6237" s="165"/>
      <c r="L6237" s="165"/>
    </row>
    <row r="6238" spans="8:12" s="176" customFormat="1">
      <c r="H6238" s="165"/>
      <c r="L6238" s="165"/>
    </row>
    <row r="6239" spans="8:12" s="176" customFormat="1">
      <c r="H6239" s="165"/>
      <c r="L6239" s="165"/>
    </row>
    <row r="6240" spans="8:12" s="176" customFormat="1">
      <c r="H6240" s="165"/>
      <c r="L6240" s="165"/>
    </row>
    <row r="6241" spans="8:12" s="176" customFormat="1">
      <c r="H6241" s="165"/>
      <c r="L6241" s="165"/>
    </row>
    <row r="6242" spans="8:12" s="176" customFormat="1">
      <c r="H6242" s="165"/>
      <c r="L6242" s="165"/>
    </row>
    <row r="6243" spans="8:12" s="176" customFormat="1">
      <c r="H6243" s="165"/>
      <c r="L6243" s="165"/>
    </row>
    <row r="6244" spans="8:12" s="176" customFormat="1">
      <c r="H6244" s="165"/>
      <c r="L6244" s="165"/>
    </row>
    <row r="6245" spans="8:12" s="176" customFormat="1">
      <c r="H6245" s="165"/>
      <c r="L6245" s="165"/>
    </row>
    <row r="6246" spans="8:12" s="176" customFormat="1">
      <c r="H6246" s="165"/>
      <c r="L6246" s="165"/>
    </row>
    <row r="6247" spans="8:12" s="176" customFormat="1">
      <c r="H6247" s="165"/>
      <c r="L6247" s="165"/>
    </row>
    <row r="6248" spans="8:12" s="176" customFormat="1">
      <c r="H6248" s="165"/>
      <c r="L6248" s="165"/>
    </row>
    <row r="6249" spans="8:12" s="176" customFormat="1">
      <c r="H6249" s="165"/>
      <c r="L6249" s="165"/>
    </row>
    <row r="6250" spans="8:12" s="176" customFormat="1">
      <c r="H6250" s="165"/>
      <c r="L6250" s="165"/>
    </row>
    <row r="6251" spans="8:12" s="176" customFormat="1">
      <c r="H6251" s="165"/>
      <c r="L6251" s="165"/>
    </row>
    <row r="6252" spans="8:12" s="176" customFormat="1">
      <c r="H6252" s="165"/>
      <c r="L6252" s="165"/>
    </row>
    <row r="6253" spans="8:12" s="176" customFormat="1">
      <c r="H6253" s="165"/>
      <c r="L6253" s="165"/>
    </row>
    <row r="6254" spans="8:12" s="176" customFormat="1">
      <c r="H6254" s="165"/>
      <c r="L6254" s="165"/>
    </row>
    <row r="6255" spans="8:12" s="176" customFormat="1">
      <c r="H6255" s="165"/>
      <c r="L6255" s="165"/>
    </row>
    <row r="6256" spans="8:12" s="176" customFormat="1">
      <c r="H6256" s="165"/>
      <c r="L6256" s="165"/>
    </row>
    <row r="6257" spans="8:12" s="176" customFormat="1">
      <c r="H6257" s="165"/>
      <c r="L6257" s="165"/>
    </row>
    <row r="6258" spans="8:12" s="176" customFormat="1">
      <c r="H6258" s="165"/>
      <c r="L6258" s="165"/>
    </row>
    <row r="6259" spans="8:12" s="176" customFormat="1">
      <c r="H6259" s="165"/>
      <c r="L6259" s="165"/>
    </row>
    <row r="6260" spans="8:12" s="176" customFormat="1">
      <c r="H6260" s="165"/>
      <c r="L6260" s="165"/>
    </row>
    <row r="6261" spans="8:12" s="176" customFormat="1">
      <c r="H6261" s="165"/>
      <c r="L6261" s="165"/>
    </row>
    <row r="6262" spans="8:12" s="176" customFormat="1">
      <c r="H6262" s="165"/>
      <c r="L6262" s="165"/>
    </row>
    <row r="6263" spans="8:12" s="176" customFormat="1">
      <c r="H6263" s="165"/>
      <c r="L6263" s="165"/>
    </row>
    <row r="6264" spans="8:12" s="176" customFormat="1">
      <c r="H6264" s="165"/>
      <c r="L6264" s="165"/>
    </row>
    <row r="6265" spans="8:12" s="176" customFormat="1">
      <c r="H6265" s="165"/>
      <c r="L6265" s="165"/>
    </row>
    <row r="6266" spans="8:12" s="176" customFormat="1">
      <c r="H6266" s="165"/>
      <c r="L6266" s="165"/>
    </row>
    <row r="6267" spans="8:12" s="176" customFormat="1">
      <c r="H6267" s="165"/>
      <c r="L6267" s="165"/>
    </row>
    <row r="6268" spans="8:12" s="176" customFormat="1">
      <c r="H6268" s="165"/>
      <c r="L6268" s="165"/>
    </row>
    <row r="6269" spans="8:12" s="176" customFormat="1">
      <c r="H6269" s="165"/>
      <c r="L6269" s="165"/>
    </row>
    <row r="6270" spans="8:12" s="176" customFormat="1">
      <c r="H6270" s="165"/>
      <c r="L6270" s="165"/>
    </row>
    <row r="6271" spans="8:12" s="176" customFormat="1">
      <c r="H6271" s="165"/>
      <c r="L6271" s="165"/>
    </row>
    <row r="6272" spans="8:12" s="176" customFormat="1">
      <c r="H6272" s="165"/>
      <c r="L6272" s="165"/>
    </row>
    <row r="6273" spans="8:12" s="176" customFormat="1">
      <c r="H6273" s="165"/>
      <c r="L6273" s="165"/>
    </row>
    <row r="6274" spans="8:12" s="176" customFormat="1">
      <c r="H6274" s="165"/>
      <c r="L6274" s="165"/>
    </row>
    <row r="6275" spans="8:12" s="176" customFormat="1">
      <c r="H6275" s="165"/>
      <c r="L6275" s="165"/>
    </row>
    <row r="6276" spans="8:12" s="176" customFormat="1">
      <c r="H6276" s="165"/>
      <c r="L6276" s="165"/>
    </row>
    <row r="6277" spans="8:12" s="176" customFormat="1">
      <c r="H6277" s="165"/>
      <c r="L6277" s="165"/>
    </row>
    <row r="6278" spans="8:12" s="176" customFormat="1">
      <c r="H6278" s="165"/>
      <c r="L6278" s="165"/>
    </row>
    <row r="6279" spans="8:12" s="176" customFormat="1">
      <c r="H6279" s="165"/>
      <c r="L6279" s="165"/>
    </row>
    <row r="6280" spans="8:12" s="176" customFormat="1">
      <c r="H6280" s="165"/>
      <c r="L6280" s="165"/>
    </row>
    <row r="6281" spans="8:12" s="176" customFormat="1">
      <c r="H6281" s="165"/>
      <c r="L6281" s="165"/>
    </row>
    <row r="6282" spans="8:12" s="176" customFormat="1">
      <c r="H6282" s="165"/>
      <c r="L6282" s="165"/>
    </row>
    <row r="6283" spans="8:12" s="176" customFormat="1">
      <c r="H6283" s="165"/>
      <c r="L6283" s="165"/>
    </row>
    <row r="6284" spans="8:12" s="176" customFormat="1">
      <c r="H6284" s="165"/>
      <c r="L6284" s="165"/>
    </row>
    <row r="6285" spans="8:12" s="176" customFormat="1">
      <c r="H6285" s="165"/>
      <c r="L6285" s="165"/>
    </row>
    <row r="6286" spans="8:12" s="176" customFormat="1">
      <c r="H6286" s="165"/>
      <c r="L6286" s="165"/>
    </row>
    <row r="6287" spans="8:12" s="176" customFormat="1">
      <c r="H6287" s="165"/>
      <c r="L6287" s="165"/>
    </row>
    <row r="6288" spans="8:12" s="176" customFormat="1">
      <c r="H6288" s="165"/>
      <c r="L6288" s="165"/>
    </row>
    <row r="6289" spans="8:12" s="176" customFormat="1">
      <c r="H6289" s="165"/>
      <c r="L6289" s="165"/>
    </row>
    <row r="6290" spans="8:12" s="176" customFormat="1">
      <c r="H6290" s="165"/>
      <c r="L6290" s="165"/>
    </row>
    <row r="6291" spans="8:12" s="176" customFormat="1">
      <c r="H6291" s="165"/>
      <c r="L6291" s="165"/>
    </row>
    <row r="6292" spans="8:12" s="176" customFormat="1">
      <c r="H6292" s="165"/>
      <c r="L6292" s="165"/>
    </row>
    <row r="6293" spans="8:12" s="176" customFormat="1">
      <c r="H6293" s="165"/>
      <c r="L6293" s="165"/>
    </row>
    <row r="6294" spans="8:12" s="176" customFormat="1">
      <c r="H6294" s="165"/>
      <c r="L6294" s="165"/>
    </row>
    <row r="6295" spans="8:12" s="176" customFormat="1">
      <c r="H6295" s="165"/>
      <c r="L6295" s="165"/>
    </row>
    <row r="6296" spans="8:12" s="176" customFormat="1">
      <c r="H6296" s="165"/>
      <c r="L6296" s="165"/>
    </row>
    <row r="6297" spans="8:12" s="176" customFormat="1">
      <c r="H6297" s="165"/>
      <c r="L6297" s="165"/>
    </row>
    <row r="6298" spans="8:12" s="176" customFormat="1">
      <c r="H6298" s="165"/>
      <c r="L6298" s="165"/>
    </row>
    <row r="6299" spans="8:12" s="176" customFormat="1">
      <c r="H6299" s="165"/>
      <c r="L6299" s="165"/>
    </row>
    <row r="6300" spans="8:12" s="176" customFormat="1">
      <c r="H6300" s="165"/>
      <c r="L6300" s="165"/>
    </row>
    <row r="6301" spans="8:12" s="176" customFormat="1">
      <c r="H6301" s="165"/>
      <c r="L6301" s="165"/>
    </row>
    <row r="6302" spans="8:12" s="176" customFormat="1">
      <c r="H6302" s="165"/>
      <c r="L6302" s="165"/>
    </row>
    <row r="6303" spans="8:12" s="176" customFormat="1">
      <c r="H6303" s="165"/>
      <c r="L6303" s="165"/>
    </row>
    <row r="6304" spans="8:12" s="176" customFormat="1">
      <c r="H6304" s="165"/>
      <c r="L6304" s="165"/>
    </row>
    <row r="6305" spans="8:12" s="176" customFormat="1">
      <c r="H6305" s="165"/>
      <c r="L6305" s="165"/>
    </row>
    <row r="6306" spans="8:12" s="176" customFormat="1">
      <c r="H6306" s="165"/>
      <c r="L6306" s="165"/>
    </row>
    <row r="6307" spans="8:12" s="176" customFormat="1">
      <c r="H6307" s="165"/>
      <c r="L6307" s="165"/>
    </row>
    <row r="6308" spans="8:12" s="176" customFormat="1">
      <c r="H6308" s="165"/>
      <c r="L6308" s="165"/>
    </row>
    <row r="6309" spans="8:12" s="176" customFormat="1">
      <c r="H6309" s="165"/>
      <c r="L6309" s="165"/>
    </row>
    <row r="6310" spans="8:12" s="176" customFormat="1">
      <c r="H6310" s="165"/>
      <c r="L6310" s="165"/>
    </row>
    <row r="6311" spans="8:12" s="176" customFormat="1">
      <c r="H6311" s="165"/>
      <c r="L6311" s="165"/>
    </row>
    <row r="6312" spans="8:12" s="176" customFormat="1">
      <c r="H6312" s="165"/>
      <c r="L6312" s="165"/>
    </row>
    <row r="6313" spans="8:12" s="176" customFormat="1">
      <c r="H6313" s="165"/>
      <c r="L6313" s="165"/>
    </row>
    <row r="6314" spans="8:12" s="176" customFormat="1">
      <c r="H6314" s="165"/>
      <c r="L6314" s="165"/>
    </row>
    <row r="6315" spans="8:12" s="176" customFormat="1">
      <c r="H6315" s="165"/>
      <c r="L6315" s="165"/>
    </row>
    <row r="6316" spans="8:12" s="176" customFormat="1">
      <c r="H6316" s="165"/>
      <c r="L6316" s="165"/>
    </row>
    <row r="6317" spans="8:12" s="176" customFormat="1">
      <c r="H6317" s="165"/>
      <c r="L6317" s="165"/>
    </row>
    <row r="6318" spans="8:12" s="176" customFormat="1">
      <c r="H6318" s="165"/>
      <c r="L6318" s="165"/>
    </row>
    <row r="6319" spans="8:12" s="176" customFormat="1">
      <c r="H6319" s="165"/>
      <c r="L6319" s="165"/>
    </row>
    <row r="6320" spans="8:12" s="176" customFormat="1">
      <c r="H6320" s="165"/>
      <c r="L6320" s="165"/>
    </row>
    <row r="6321" spans="8:12" s="176" customFormat="1">
      <c r="H6321" s="165"/>
      <c r="L6321" s="165"/>
    </row>
    <row r="6322" spans="8:12" s="176" customFormat="1">
      <c r="H6322" s="165"/>
      <c r="L6322" s="165"/>
    </row>
    <row r="6323" spans="8:12" s="176" customFormat="1">
      <c r="H6323" s="165"/>
      <c r="L6323" s="165"/>
    </row>
    <row r="6324" spans="8:12" s="176" customFormat="1">
      <c r="H6324" s="165"/>
      <c r="L6324" s="165"/>
    </row>
    <row r="6325" spans="8:12" s="176" customFormat="1">
      <c r="H6325" s="165"/>
      <c r="L6325" s="165"/>
    </row>
    <row r="6326" spans="8:12" s="176" customFormat="1">
      <c r="H6326" s="165"/>
      <c r="L6326" s="165"/>
    </row>
    <row r="6327" spans="8:12" s="176" customFormat="1">
      <c r="H6327" s="165"/>
      <c r="L6327" s="165"/>
    </row>
    <row r="6328" spans="8:12" s="176" customFormat="1">
      <c r="H6328" s="165"/>
      <c r="L6328" s="165"/>
    </row>
    <row r="6329" spans="8:12" s="176" customFormat="1">
      <c r="H6329" s="165"/>
      <c r="L6329" s="165"/>
    </row>
    <row r="6330" spans="8:12" s="176" customFormat="1">
      <c r="H6330" s="165"/>
      <c r="L6330" s="165"/>
    </row>
    <row r="6331" spans="8:12" s="176" customFormat="1">
      <c r="H6331" s="165"/>
      <c r="L6331" s="165"/>
    </row>
    <row r="6332" spans="8:12" s="176" customFormat="1">
      <c r="H6332" s="165"/>
      <c r="L6332" s="165"/>
    </row>
    <row r="6333" spans="8:12" s="176" customFormat="1">
      <c r="H6333" s="165"/>
      <c r="L6333" s="165"/>
    </row>
    <row r="6334" spans="8:12" s="176" customFormat="1">
      <c r="H6334" s="165"/>
      <c r="L6334" s="165"/>
    </row>
    <row r="6335" spans="8:12" s="176" customFormat="1">
      <c r="H6335" s="165"/>
      <c r="L6335" s="165"/>
    </row>
    <row r="6336" spans="8:12" s="176" customFormat="1">
      <c r="H6336" s="165"/>
      <c r="L6336" s="165"/>
    </row>
    <row r="6337" spans="8:12" s="176" customFormat="1">
      <c r="H6337" s="165"/>
      <c r="L6337" s="165"/>
    </row>
    <row r="6338" spans="8:12" s="176" customFormat="1">
      <c r="H6338" s="165"/>
      <c r="L6338" s="165"/>
    </row>
    <row r="6339" spans="8:12" s="176" customFormat="1">
      <c r="H6339" s="165"/>
      <c r="L6339" s="165"/>
    </row>
    <row r="6340" spans="8:12" s="176" customFormat="1">
      <c r="H6340" s="165"/>
      <c r="L6340" s="165"/>
    </row>
    <row r="6341" spans="8:12" s="176" customFormat="1">
      <c r="H6341" s="165"/>
      <c r="L6341" s="165"/>
    </row>
    <row r="6342" spans="8:12" s="176" customFormat="1">
      <c r="H6342" s="165"/>
      <c r="L6342" s="165"/>
    </row>
    <row r="6343" spans="8:12" s="176" customFormat="1">
      <c r="H6343" s="165"/>
      <c r="L6343" s="165"/>
    </row>
    <row r="6344" spans="8:12" s="176" customFormat="1">
      <c r="H6344" s="165"/>
      <c r="L6344" s="165"/>
    </row>
    <row r="6345" spans="8:12" s="176" customFormat="1">
      <c r="H6345" s="165"/>
      <c r="L6345" s="165"/>
    </row>
    <row r="6346" spans="8:12" s="176" customFormat="1">
      <c r="H6346" s="165"/>
      <c r="L6346" s="165"/>
    </row>
    <row r="6347" spans="8:12" s="176" customFormat="1">
      <c r="H6347" s="165"/>
      <c r="L6347" s="165"/>
    </row>
    <row r="6348" spans="8:12" s="176" customFormat="1">
      <c r="H6348" s="165"/>
      <c r="L6348" s="165"/>
    </row>
    <row r="6349" spans="8:12" s="176" customFormat="1">
      <c r="H6349" s="165"/>
      <c r="L6349" s="165"/>
    </row>
    <row r="6350" spans="8:12" s="176" customFormat="1">
      <c r="H6350" s="165"/>
      <c r="L6350" s="165"/>
    </row>
    <row r="6351" spans="8:12" s="176" customFormat="1">
      <c r="H6351" s="165"/>
      <c r="L6351" s="165"/>
    </row>
    <row r="6352" spans="8:12" s="176" customFormat="1">
      <c r="H6352" s="165"/>
      <c r="L6352" s="165"/>
    </row>
    <row r="6353" spans="8:12" s="176" customFormat="1">
      <c r="H6353" s="165"/>
      <c r="L6353" s="165"/>
    </row>
    <row r="6354" spans="8:12" s="176" customFormat="1">
      <c r="H6354" s="165"/>
      <c r="L6354" s="165"/>
    </row>
    <row r="6355" spans="8:12" s="176" customFormat="1">
      <c r="H6355" s="165"/>
      <c r="L6355" s="165"/>
    </row>
    <row r="6356" spans="8:12" s="176" customFormat="1">
      <c r="H6356" s="165"/>
      <c r="L6356" s="165"/>
    </row>
    <row r="6357" spans="8:12" s="176" customFormat="1">
      <c r="H6357" s="165"/>
      <c r="L6357" s="165"/>
    </row>
    <row r="6358" spans="8:12" s="176" customFormat="1">
      <c r="H6358" s="165"/>
      <c r="L6358" s="165"/>
    </row>
    <row r="6359" spans="8:12" s="176" customFormat="1">
      <c r="H6359" s="165"/>
      <c r="L6359" s="165"/>
    </row>
    <row r="6360" spans="8:12" s="176" customFormat="1">
      <c r="H6360" s="165"/>
      <c r="L6360" s="165"/>
    </row>
    <row r="6361" spans="8:12" s="176" customFormat="1">
      <c r="H6361" s="165"/>
      <c r="L6361" s="165"/>
    </row>
    <row r="6362" spans="8:12" s="176" customFormat="1">
      <c r="H6362" s="165"/>
      <c r="L6362" s="165"/>
    </row>
    <row r="6363" spans="8:12" s="176" customFormat="1">
      <c r="H6363" s="165"/>
      <c r="L6363" s="165"/>
    </row>
    <row r="6364" spans="8:12" s="176" customFormat="1">
      <c r="H6364" s="165"/>
      <c r="L6364" s="165"/>
    </row>
    <row r="6365" spans="8:12" s="176" customFormat="1">
      <c r="H6365" s="165"/>
      <c r="L6365" s="165"/>
    </row>
    <row r="6366" spans="8:12" s="176" customFormat="1">
      <c r="H6366" s="165"/>
      <c r="L6366" s="165"/>
    </row>
    <row r="6367" spans="8:12" s="176" customFormat="1">
      <c r="H6367" s="165"/>
      <c r="L6367" s="165"/>
    </row>
    <row r="6368" spans="8:12" s="176" customFormat="1">
      <c r="H6368" s="165"/>
      <c r="L6368" s="165"/>
    </row>
    <row r="6369" spans="8:12" s="176" customFormat="1">
      <c r="H6369" s="165"/>
      <c r="L6369" s="165"/>
    </row>
    <row r="6370" spans="8:12" s="176" customFormat="1">
      <c r="H6370" s="165"/>
      <c r="L6370" s="165"/>
    </row>
    <row r="6371" spans="8:12" s="176" customFormat="1">
      <c r="H6371" s="165"/>
      <c r="L6371" s="165"/>
    </row>
    <row r="6372" spans="8:12" s="176" customFormat="1">
      <c r="H6372" s="165"/>
      <c r="L6372" s="165"/>
    </row>
    <row r="6373" spans="8:12" s="176" customFormat="1">
      <c r="H6373" s="165"/>
      <c r="L6373" s="165"/>
    </row>
    <row r="6374" spans="8:12" s="176" customFormat="1">
      <c r="H6374" s="165"/>
      <c r="L6374" s="165"/>
    </row>
    <row r="6375" spans="8:12" s="176" customFormat="1">
      <c r="H6375" s="165"/>
      <c r="L6375" s="165"/>
    </row>
    <row r="6376" spans="8:12" s="176" customFormat="1">
      <c r="H6376" s="165"/>
      <c r="L6376" s="165"/>
    </row>
    <row r="6377" spans="8:12" s="176" customFormat="1">
      <c r="H6377" s="165"/>
      <c r="L6377" s="165"/>
    </row>
    <row r="6378" spans="8:12" s="176" customFormat="1">
      <c r="H6378" s="165"/>
      <c r="L6378" s="165"/>
    </row>
    <row r="6379" spans="8:12" s="176" customFormat="1">
      <c r="H6379" s="165"/>
      <c r="L6379" s="165"/>
    </row>
    <row r="6380" spans="8:12" s="176" customFormat="1">
      <c r="H6380" s="165"/>
      <c r="L6380" s="165"/>
    </row>
    <row r="6381" spans="8:12" s="176" customFormat="1">
      <c r="H6381" s="165"/>
      <c r="L6381" s="165"/>
    </row>
    <row r="6382" spans="8:12" s="176" customFormat="1">
      <c r="H6382" s="165"/>
      <c r="L6382" s="165"/>
    </row>
    <row r="6383" spans="8:12" s="176" customFormat="1">
      <c r="H6383" s="165"/>
      <c r="L6383" s="165"/>
    </row>
    <row r="6384" spans="8:12" s="176" customFormat="1">
      <c r="H6384" s="165"/>
      <c r="L6384" s="165"/>
    </row>
    <row r="6385" spans="8:12" s="176" customFormat="1">
      <c r="H6385" s="165"/>
      <c r="L6385" s="165"/>
    </row>
    <row r="6386" spans="8:12" s="176" customFormat="1">
      <c r="H6386" s="165"/>
      <c r="L6386" s="165"/>
    </row>
    <row r="6387" spans="8:12" s="176" customFormat="1">
      <c r="H6387" s="165"/>
      <c r="L6387" s="165"/>
    </row>
    <row r="6388" spans="8:12" s="176" customFormat="1">
      <c r="H6388" s="165"/>
      <c r="L6388" s="165"/>
    </row>
    <row r="6389" spans="8:12" s="176" customFormat="1">
      <c r="H6389" s="165"/>
      <c r="L6389" s="165"/>
    </row>
    <row r="6390" spans="8:12" s="176" customFormat="1">
      <c r="H6390" s="165"/>
      <c r="L6390" s="165"/>
    </row>
    <row r="6391" spans="8:12" s="176" customFormat="1">
      <c r="H6391" s="165"/>
      <c r="L6391" s="165"/>
    </row>
    <row r="6392" spans="8:12" s="176" customFormat="1">
      <c r="H6392" s="165"/>
      <c r="L6392" s="165"/>
    </row>
    <row r="6393" spans="8:12" s="176" customFormat="1">
      <c r="H6393" s="165"/>
      <c r="L6393" s="165"/>
    </row>
    <row r="6394" spans="8:12" s="176" customFormat="1">
      <c r="H6394" s="165"/>
      <c r="L6394" s="165"/>
    </row>
    <row r="6395" spans="8:12" s="176" customFormat="1">
      <c r="H6395" s="165"/>
      <c r="L6395" s="165"/>
    </row>
    <row r="6396" spans="8:12" s="176" customFormat="1">
      <c r="H6396" s="165"/>
      <c r="L6396" s="165"/>
    </row>
    <row r="6397" spans="8:12" s="176" customFormat="1">
      <c r="H6397" s="165"/>
      <c r="L6397" s="165"/>
    </row>
    <row r="6398" spans="8:12" s="176" customFormat="1">
      <c r="H6398" s="165"/>
      <c r="L6398" s="165"/>
    </row>
    <row r="6399" spans="8:12" s="176" customFormat="1">
      <c r="H6399" s="165"/>
      <c r="L6399" s="165"/>
    </row>
    <row r="6400" spans="8:12" s="176" customFormat="1">
      <c r="H6400" s="165"/>
      <c r="L6400" s="165"/>
    </row>
    <row r="6401" spans="8:12" s="176" customFormat="1">
      <c r="H6401" s="165"/>
      <c r="L6401" s="165"/>
    </row>
    <row r="6402" spans="8:12" s="176" customFormat="1">
      <c r="H6402" s="165"/>
      <c r="L6402" s="165"/>
    </row>
    <row r="6403" spans="8:12" s="176" customFormat="1">
      <c r="H6403" s="165"/>
      <c r="L6403" s="165"/>
    </row>
    <row r="6404" spans="8:12" s="176" customFormat="1">
      <c r="H6404" s="165"/>
      <c r="L6404" s="165"/>
    </row>
    <row r="6405" spans="8:12" s="176" customFormat="1">
      <c r="H6405" s="165"/>
      <c r="L6405" s="165"/>
    </row>
    <row r="6406" spans="8:12" s="176" customFormat="1">
      <c r="H6406" s="165"/>
      <c r="L6406" s="165"/>
    </row>
    <row r="6407" spans="8:12" s="176" customFormat="1">
      <c r="H6407" s="165"/>
      <c r="L6407" s="165"/>
    </row>
    <row r="6408" spans="8:12" s="176" customFormat="1">
      <c r="H6408" s="165"/>
      <c r="L6408" s="165"/>
    </row>
    <row r="6409" spans="8:12" s="176" customFormat="1">
      <c r="H6409" s="165"/>
      <c r="L6409" s="165"/>
    </row>
    <row r="6410" spans="8:12" s="176" customFormat="1">
      <c r="H6410" s="165"/>
      <c r="L6410" s="165"/>
    </row>
    <row r="6411" spans="8:12" s="176" customFormat="1">
      <c r="H6411" s="165"/>
      <c r="L6411" s="165"/>
    </row>
    <row r="6412" spans="8:12" s="176" customFormat="1">
      <c r="H6412" s="165"/>
      <c r="L6412" s="165"/>
    </row>
    <row r="6413" spans="8:12" s="176" customFormat="1">
      <c r="H6413" s="165"/>
      <c r="L6413" s="165"/>
    </row>
    <row r="6414" spans="8:12" s="176" customFormat="1">
      <c r="H6414" s="165"/>
      <c r="L6414" s="165"/>
    </row>
    <row r="6415" spans="8:12" s="176" customFormat="1">
      <c r="H6415" s="165"/>
      <c r="L6415" s="165"/>
    </row>
    <row r="6416" spans="8:12" s="176" customFormat="1">
      <c r="H6416" s="165"/>
      <c r="L6416" s="165"/>
    </row>
    <row r="6417" spans="8:12" s="176" customFormat="1">
      <c r="H6417" s="165"/>
      <c r="L6417" s="165"/>
    </row>
    <row r="6418" spans="8:12" s="176" customFormat="1">
      <c r="H6418" s="165"/>
      <c r="L6418" s="165"/>
    </row>
    <row r="6419" spans="8:12" s="176" customFormat="1">
      <c r="H6419" s="165"/>
      <c r="L6419" s="165"/>
    </row>
    <row r="6420" spans="8:12" s="176" customFormat="1">
      <c r="H6420" s="165"/>
      <c r="L6420" s="165"/>
    </row>
    <row r="6421" spans="8:12" s="176" customFormat="1">
      <c r="H6421" s="165"/>
      <c r="L6421" s="165"/>
    </row>
    <row r="6422" spans="8:12" s="176" customFormat="1">
      <c r="H6422" s="165"/>
      <c r="L6422" s="165"/>
    </row>
    <row r="6423" spans="8:12" s="176" customFormat="1">
      <c r="H6423" s="165"/>
      <c r="L6423" s="165"/>
    </row>
    <row r="6424" spans="8:12" s="176" customFormat="1">
      <c r="H6424" s="165"/>
      <c r="L6424" s="165"/>
    </row>
    <row r="6425" spans="8:12" s="176" customFormat="1">
      <c r="H6425" s="165"/>
      <c r="L6425" s="165"/>
    </row>
    <row r="6426" spans="8:12" s="176" customFormat="1">
      <c r="H6426" s="165"/>
      <c r="L6426" s="165"/>
    </row>
    <row r="6427" spans="8:12" s="176" customFormat="1">
      <c r="H6427" s="165"/>
      <c r="L6427" s="165"/>
    </row>
    <row r="6428" spans="8:12" s="176" customFormat="1">
      <c r="H6428" s="165"/>
      <c r="L6428" s="165"/>
    </row>
    <row r="6429" spans="8:12" s="176" customFormat="1">
      <c r="H6429" s="165"/>
      <c r="L6429" s="165"/>
    </row>
    <row r="6430" spans="8:12" s="176" customFormat="1">
      <c r="H6430" s="165"/>
      <c r="L6430" s="165"/>
    </row>
    <row r="6431" spans="8:12" s="176" customFormat="1">
      <c r="H6431" s="165"/>
      <c r="L6431" s="165"/>
    </row>
    <row r="6432" spans="8:12" s="176" customFormat="1">
      <c r="H6432" s="165"/>
      <c r="L6432" s="165"/>
    </row>
    <row r="6433" spans="8:12" s="176" customFormat="1">
      <c r="H6433" s="165"/>
      <c r="L6433" s="165"/>
    </row>
    <row r="6434" spans="8:12" s="176" customFormat="1">
      <c r="H6434" s="165"/>
      <c r="L6434" s="165"/>
    </row>
    <row r="6435" spans="8:12" s="176" customFormat="1">
      <c r="H6435" s="165"/>
      <c r="L6435" s="165"/>
    </row>
    <row r="6436" spans="8:12" s="176" customFormat="1">
      <c r="H6436" s="165"/>
      <c r="L6436" s="165"/>
    </row>
    <row r="6437" spans="8:12" s="176" customFormat="1">
      <c r="H6437" s="165"/>
      <c r="L6437" s="165"/>
    </row>
    <row r="6438" spans="8:12" s="176" customFormat="1">
      <c r="H6438" s="165"/>
      <c r="L6438" s="165"/>
    </row>
    <row r="6439" spans="8:12" s="176" customFormat="1">
      <c r="H6439" s="165"/>
      <c r="L6439" s="165"/>
    </row>
    <row r="6440" spans="8:12" s="176" customFormat="1">
      <c r="H6440" s="165"/>
      <c r="L6440" s="165"/>
    </row>
    <row r="6441" spans="8:12" s="176" customFormat="1">
      <c r="H6441" s="165"/>
      <c r="L6441" s="165"/>
    </row>
    <row r="6442" spans="8:12" s="176" customFormat="1">
      <c r="H6442" s="165"/>
      <c r="L6442" s="165"/>
    </row>
    <row r="6443" spans="8:12" s="176" customFormat="1">
      <c r="H6443" s="165"/>
      <c r="L6443" s="165"/>
    </row>
    <row r="6444" spans="8:12" s="176" customFormat="1">
      <c r="H6444" s="165"/>
      <c r="L6444" s="165"/>
    </row>
    <row r="6445" spans="8:12" s="176" customFormat="1">
      <c r="H6445" s="165"/>
      <c r="L6445" s="165"/>
    </row>
    <row r="6446" spans="8:12" s="176" customFormat="1">
      <c r="H6446" s="165"/>
      <c r="L6446" s="165"/>
    </row>
    <row r="6447" spans="8:12" s="176" customFormat="1">
      <c r="H6447" s="165"/>
      <c r="L6447" s="165"/>
    </row>
    <row r="6448" spans="8:12" s="176" customFormat="1">
      <c r="H6448" s="165"/>
      <c r="L6448" s="165"/>
    </row>
    <row r="6449" spans="8:12" s="176" customFormat="1">
      <c r="H6449" s="165"/>
      <c r="L6449" s="165"/>
    </row>
    <row r="6450" spans="8:12" s="176" customFormat="1">
      <c r="H6450" s="165"/>
      <c r="L6450" s="165"/>
    </row>
    <row r="6451" spans="8:12" s="176" customFormat="1">
      <c r="H6451" s="165"/>
      <c r="L6451" s="165"/>
    </row>
    <row r="6452" spans="8:12" s="176" customFormat="1">
      <c r="H6452" s="165"/>
      <c r="L6452" s="165"/>
    </row>
    <row r="6453" spans="8:12" s="176" customFormat="1">
      <c r="H6453" s="165"/>
      <c r="L6453" s="165"/>
    </row>
    <row r="6454" spans="8:12" s="176" customFormat="1">
      <c r="H6454" s="165"/>
      <c r="L6454" s="165"/>
    </row>
    <row r="6455" spans="8:12" s="176" customFormat="1">
      <c r="H6455" s="165"/>
      <c r="L6455" s="165"/>
    </row>
    <row r="6456" spans="8:12" s="176" customFormat="1">
      <c r="H6456" s="165"/>
      <c r="L6456" s="165"/>
    </row>
    <row r="6457" spans="8:12" s="176" customFormat="1">
      <c r="H6457" s="165"/>
      <c r="L6457" s="165"/>
    </row>
    <row r="6458" spans="8:12" s="176" customFormat="1">
      <c r="H6458" s="165"/>
      <c r="L6458" s="165"/>
    </row>
    <row r="6459" spans="8:12" s="176" customFormat="1">
      <c r="H6459" s="165"/>
      <c r="L6459" s="165"/>
    </row>
    <row r="6460" spans="8:12" s="176" customFormat="1">
      <c r="H6460" s="165"/>
      <c r="L6460" s="165"/>
    </row>
    <row r="6461" spans="8:12" s="176" customFormat="1">
      <c r="H6461" s="165"/>
      <c r="L6461" s="165"/>
    </row>
    <row r="6462" spans="8:12" s="176" customFormat="1">
      <c r="H6462" s="165"/>
      <c r="L6462" s="165"/>
    </row>
    <row r="6463" spans="8:12" s="176" customFormat="1">
      <c r="H6463" s="165"/>
      <c r="L6463" s="165"/>
    </row>
    <row r="6464" spans="8:12" s="176" customFormat="1">
      <c r="H6464" s="165"/>
      <c r="L6464" s="165"/>
    </row>
    <row r="6465" spans="8:12" s="176" customFormat="1">
      <c r="H6465" s="165"/>
      <c r="L6465" s="165"/>
    </row>
    <row r="6466" spans="8:12" s="176" customFormat="1">
      <c r="H6466" s="165"/>
      <c r="L6466" s="165"/>
    </row>
    <row r="6467" spans="8:12" s="176" customFormat="1">
      <c r="H6467" s="165"/>
      <c r="L6467" s="165"/>
    </row>
    <row r="6468" spans="8:12" s="176" customFormat="1">
      <c r="H6468" s="165"/>
      <c r="L6468" s="165"/>
    </row>
    <row r="6469" spans="8:12" s="176" customFormat="1">
      <c r="H6469" s="165"/>
      <c r="L6469" s="165"/>
    </row>
    <row r="6470" spans="8:12" s="176" customFormat="1">
      <c r="H6470" s="165"/>
      <c r="L6470" s="165"/>
    </row>
    <row r="6471" spans="8:12" s="176" customFormat="1">
      <c r="H6471" s="165"/>
      <c r="L6471" s="165"/>
    </row>
    <row r="6472" spans="8:12" s="176" customFormat="1">
      <c r="H6472" s="165"/>
      <c r="L6472" s="165"/>
    </row>
    <row r="6473" spans="8:12" s="176" customFormat="1">
      <c r="H6473" s="165"/>
      <c r="L6473" s="165"/>
    </row>
    <row r="6474" spans="8:12" s="176" customFormat="1">
      <c r="H6474" s="165"/>
      <c r="L6474" s="165"/>
    </row>
    <row r="6475" spans="8:12" s="176" customFormat="1">
      <c r="H6475" s="165"/>
      <c r="L6475" s="165"/>
    </row>
    <row r="6476" spans="8:12" s="176" customFormat="1">
      <c r="H6476" s="165"/>
      <c r="L6476" s="165"/>
    </row>
    <row r="6477" spans="8:12" s="176" customFormat="1">
      <c r="H6477" s="165"/>
      <c r="L6477" s="165"/>
    </row>
    <row r="6478" spans="8:12" s="176" customFormat="1">
      <c r="H6478" s="165"/>
      <c r="L6478" s="165"/>
    </row>
    <row r="6479" spans="8:12" s="176" customFormat="1">
      <c r="H6479" s="165"/>
      <c r="L6479" s="165"/>
    </row>
    <row r="6480" spans="8:12" s="176" customFormat="1">
      <c r="H6480" s="165"/>
      <c r="L6480" s="165"/>
    </row>
    <row r="6481" spans="8:12" s="176" customFormat="1">
      <c r="H6481" s="165"/>
      <c r="L6481" s="165"/>
    </row>
    <row r="6482" spans="8:12" s="176" customFormat="1">
      <c r="H6482" s="165"/>
      <c r="L6482" s="165"/>
    </row>
    <row r="6483" spans="8:12" s="176" customFormat="1">
      <c r="H6483" s="165"/>
      <c r="L6483" s="165"/>
    </row>
    <row r="6484" spans="8:12" s="176" customFormat="1">
      <c r="H6484" s="165"/>
      <c r="L6484" s="165"/>
    </row>
    <row r="6485" spans="8:12" s="176" customFormat="1">
      <c r="H6485" s="165"/>
      <c r="L6485" s="165"/>
    </row>
    <row r="6486" spans="8:12" s="176" customFormat="1">
      <c r="H6486" s="165"/>
      <c r="L6486" s="165"/>
    </row>
    <row r="6487" spans="8:12" s="176" customFormat="1">
      <c r="H6487" s="165"/>
      <c r="L6487" s="165"/>
    </row>
    <row r="6488" spans="8:12" s="176" customFormat="1">
      <c r="H6488" s="165"/>
      <c r="L6488" s="165"/>
    </row>
    <row r="6489" spans="8:12" s="176" customFormat="1">
      <c r="H6489" s="165"/>
      <c r="L6489" s="165"/>
    </row>
    <row r="6490" spans="8:12" s="176" customFormat="1">
      <c r="H6490" s="165"/>
      <c r="L6490" s="165"/>
    </row>
    <row r="6491" spans="8:12" s="176" customFormat="1">
      <c r="H6491" s="165"/>
      <c r="L6491" s="165"/>
    </row>
    <row r="6492" spans="8:12" s="176" customFormat="1">
      <c r="H6492" s="165"/>
      <c r="L6492" s="165"/>
    </row>
    <row r="6493" spans="8:12" s="176" customFormat="1">
      <c r="H6493" s="165"/>
      <c r="L6493" s="165"/>
    </row>
    <row r="6494" spans="8:12" s="176" customFormat="1">
      <c r="H6494" s="165"/>
      <c r="L6494" s="165"/>
    </row>
    <row r="6495" spans="8:12" s="176" customFormat="1">
      <c r="H6495" s="165"/>
      <c r="L6495" s="165"/>
    </row>
    <row r="6496" spans="8:12" s="176" customFormat="1">
      <c r="H6496" s="165"/>
      <c r="L6496" s="165"/>
    </row>
    <row r="6497" spans="8:12" s="176" customFormat="1">
      <c r="H6497" s="165"/>
      <c r="L6497" s="165"/>
    </row>
    <row r="6498" spans="8:12" s="176" customFormat="1">
      <c r="H6498" s="165"/>
      <c r="L6498" s="165"/>
    </row>
    <row r="6499" spans="8:12" s="176" customFormat="1">
      <c r="H6499" s="165"/>
      <c r="L6499" s="165"/>
    </row>
    <row r="6500" spans="8:12" s="176" customFormat="1">
      <c r="H6500" s="165"/>
      <c r="L6500" s="165"/>
    </row>
    <row r="6501" spans="8:12" s="176" customFormat="1">
      <c r="H6501" s="165"/>
      <c r="L6501" s="165"/>
    </row>
    <row r="6502" spans="8:12" s="176" customFormat="1">
      <c r="H6502" s="165"/>
      <c r="L6502" s="165"/>
    </row>
    <row r="6503" spans="8:12" s="176" customFormat="1">
      <c r="H6503" s="165"/>
      <c r="L6503" s="165"/>
    </row>
    <row r="6504" spans="8:12" s="176" customFormat="1">
      <c r="H6504" s="165"/>
      <c r="L6504" s="165"/>
    </row>
    <row r="6505" spans="8:12" s="176" customFormat="1">
      <c r="H6505" s="165"/>
      <c r="L6505" s="165"/>
    </row>
    <row r="6506" spans="8:12" s="176" customFormat="1">
      <c r="H6506" s="165"/>
      <c r="L6506" s="165"/>
    </row>
    <row r="6507" spans="8:12" s="176" customFormat="1">
      <c r="H6507" s="165"/>
      <c r="L6507" s="165"/>
    </row>
    <row r="6508" spans="8:12" s="176" customFormat="1">
      <c r="H6508" s="165"/>
      <c r="L6508" s="165"/>
    </row>
    <row r="6509" spans="8:12" s="176" customFormat="1">
      <c r="H6509" s="165"/>
      <c r="L6509" s="165"/>
    </row>
    <row r="6510" spans="8:12" s="176" customFormat="1">
      <c r="H6510" s="165"/>
      <c r="L6510" s="165"/>
    </row>
    <row r="6511" spans="8:12" s="176" customFormat="1">
      <c r="H6511" s="165"/>
      <c r="L6511" s="165"/>
    </row>
    <row r="6512" spans="8:12" s="176" customFormat="1">
      <c r="H6512" s="165"/>
      <c r="L6512" s="165"/>
    </row>
    <row r="6513" spans="8:12" s="176" customFormat="1">
      <c r="H6513" s="165"/>
      <c r="L6513" s="165"/>
    </row>
    <row r="6514" spans="8:12" s="176" customFormat="1">
      <c r="H6514" s="165"/>
      <c r="L6514" s="165"/>
    </row>
    <row r="6515" spans="8:12" s="176" customFormat="1">
      <c r="H6515" s="165"/>
      <c r="L6515" s="165"/>
    </row>
    <row r="6516" spans="8:12" s="176" customFormat="1">
      <c r="H6516" s="165"/>
      <c r="L6516" s="165"/>
    </row>
    <row r="6517" spans="8:12" s="176" customFormat="1">
      <c r="H6517" s="165"/>
      <c r="L6517" s="165"/>
    </row>
    <row r="6518" spans="8:12" s="176" customFormat="1">
      <c r="H6518" s="165"/>
      <c r="L6518" s="165"/>
    </row>
    <row r="6519" spans="8:12" s="176" customFormat="1">
      <c r="H6519" s="165"/>
      <c r="L6519" s="165"/>
    </row>
    <row r="6520" spans="8:12" s="176" customFormat="1">
      <c r="H6520" s="165"/>
      <c r="L6520" s="165"/>
    </row>
    <row r="6521" spans="8:12" s="176" customFormat="1">
      <c r="H6521" s="165"/>
      <c r="L6521" s="165"/>
    </row>
    <row r="6522" spans="8:12" s="176" customFormat="1">
      <c r="H6522" s="165"/>
      <c r="L6522" s="165"/>
    </row>
    <row r="6523" spans="8:12" s="176" customFormat="1">
      <c r="H6523" s="165"/>
      <c r="L6523" s="165"/>
    </row>
    <row r="6524" spans="8:12" s="176" customFormat="1">
      <c r="H6524" s="165"/>
      <c r="L6524" s="165"/>
    </row>
    <row r="6525" spans="8:12" s="176" customFormat="1">
      <c r="H6525" s="165"/>
      <c r="L6525" s="165"/>
    </row>
    <row r="6526" spans="8:12" s="176" customFormat="1">
      <c r="H6526" s="165"/>
      <c r="L6526" s="165"/>
    </row>
    <row r="6527" spans="8:12" s="176" customFormat="1">
      <c r="H6527" s="165"/>
      <c r="L6527" s="165"/>
    </row>
    <row r="6528" spans="8:12" s="176" customFormat="1">
      <c r="H6528" s="165"/>
      <c r="L6528" s="165"/>
    </row>
    <row r="6529" spans="8:12" s="176" customFormat="1">
      <c r="H6529" s="165"/>
      <c r="L6529" s="165"/>
    </row>
    <row r="6530" spans="8:12" s="176" customFormat="1">
      <c r="H6530" s="165"/>
      <c r="L6530" s="165"/>
    </row>
    <row r="6531" spans="8:12" s="176" customFormat="1">
      <c r="H6531" s="165"/>
      <c r="L6531" s="165"/>
    </row>
    <row r="6532" spans="8:12" s="176" customFormat="1">
      <c r="H6532" s="165"/>
      <c r="L6532" s="165"/>
    </row>
    <row r="6533" spans="8:12" s="176" customFormat="1">
      <c r="H6533" s="165"/>
      <c r="L6533" s="165"/>
    </row>
    <row r="6534" spans="8:12" s="176" customFormat="1">
      <c r="H6534" s="165"/>
      <c r="L6534" s="165"/>
    </row>
    <row r="6535" spans="8:12" s="176" customFormat="1">
      <c r="H6535" s="165"/>
      <c r="L6535" s="165"/>
    </row>
    <row r="6536" spans="8:12" s="176" customFormat="1">
      <c r="H6536" s="165"/>
      <c r="L6536" s="165"/>
    </row>
    <row r="6537" spans="8:12" s="176" customFormat="1">
      <c r="H6537" s="165"/>
      <c r="L6537" s="165"/>
    </row>
    <row r="6538" spans="8:12" s="176" customFormat="1">
      <c r="H6538" s="165"/>
      <c r="L6538" s="165"/>
    </row>
    <row r="6539" spans="8:12" s="176" customFormat="1">
      <c r="H6539" s="165"/>
      <c r="L6539" s="165"/>
    </row>
    <row r="6540" spans="8:12" s="176" customFormat="1">
      <c r="H6540" s="165"/>
      <c r="L6540" s="165"/>
    </row>
    <row r="6541" spans="8:12" s="176" customFormat="1">
      <c r="H6541" s="165"/>
      <c r="L6541" s="165"/>
    </row>
    <row r="6542" spans="8:12" s="176" customFormat="1">
      <c r="H6542" s="165"/>
      <c r="L6542" s="165"/>
    </row>
    <row r="6543" spans="8:12" s="176" customFormat="1">
      <c r="H6543" s="165"/>
      <c r="L6543" s="165"/>
    </row>
    <row r="6544" spans="8:12" s="176" customFormat="1">
      <c r="H6544" s="165"/>
      <c r="L6544" s="165"/>
    </row>
    <row r="6545" spans="8:12" s="176" customFormat="1">
      <c r="H6545" s="165"/>
      <c r="L6545" s="165"/>
    </row>
    <row r="6546" spans="8:12" s="176" customFormat="1">
      <c r="H6546" s="165"/>
      <c r="L6546" s="165"/>
    </row>
    <row r="6547" spans="8:12" s="176" customFormat="1">
      <c r="H6547" s="165"/>
      <c r="L6547" s="165"/>
    </row>
    <row r="6548" spans="8:12" s="176" customFormat="1">
      <c r="H6548" s="165"/>
      <c r="L6548" s="165"/>
    </row>
    <row r="6549" spans="8:12" s="176" customFormat="1">
      <c r="H6549" s="165"/>
      <c r="L6549" s="165"/>
    </row>
    <row r="6550" spans="8:12" s="176" customFormat="1">
      <c r="H6550" s="165"/>
      <c r="L6550" s="165"/>
    </row>
    <row r="6551" spans="8:12" s="176" customFormat="1">
      <c r="H6551" s="165"/>
      <c r="L6551" s="165"/>
    </row>
    <row r="6552" spans="8:12" s="176" customFormat="1">
      <c r="H6552" s="165"/>
      <c r="L6552" s="165"/>
    </row>
    <row r="6553" spans="8:12" s="176" customFormat="1">
      <c r="H6553" s="165"/>
      <c r="L6553" s="165"/>
    </row>
    <row r="6554" spans="8:12" s="176" customFormat="1">
      <c r="H6554" s="165"/>
      <c r="L6554" s="165"/>
    </row>
    <row r="6555" spans="8:12" s="176" customFormat="1">
      <c r="H6555" s="165"/>
      <c r="L6555" s="165"/>
    </row>
    <row r="6556" spans="8:12" s="176" customFormat="1">
      <c r="H6556" s="165"/>
      <c r="L6556" s="165"/>
    </row>
    <row r="6557" spans="8:12" s="176" customFormat="1">
      <c r="H6557" s="165"/>
      <c r="L6557" s="165"/>
    </row>
    <row r="6558" spans="8:12" s="176" customFormat="1">
      <c r="H6558" s="165"/>
      <c r="L6558" s="165"/>
    </row>
    <row r="6559" spans="8:12" s="176" customFormat="1">
      <c r="H6559" s="165"/>
      <c r="L6559" s="165"/>
    </row>
    <row r="6560" spans="8:12" s="176" customFormat="1">
      <c r="H6560" s="165"/>
      <c r="L6560" s="165"/>
    </row>
    <row r="6561" spans="8:12" s="176" customFormat="1">
      <c r="H6561" s="165"/>
      <c r="L6561" s="165"/>
    </row>
    <row r="6562" spans="8:12" s="176" customFormat="1">
      <c r="H6562" s="165"/>
      <c r="L6562" s="165"/>
    </row>
    <row r="6563" spans="8:12" s="176" customFormat="1">
      <c r="H6563" s="165"/>
      <c r="L6563" s="165"/>
    </row>
    <row r="6564" spans="8:12" s="176" customFormat="1">
      <c r="H6564" s="165"/>
      <c r="L6564" s="165"/>
    </row>
    <row r="6565" spans="8:12" s="176" customFormat="1">
      <c r="H6565" s="165"/>
      <c r="L6565" s="165"/>
    </row>
    <row r="6566" spans="8:12" s="176" customFormat="1">
      <c r="H6566" s="165"/>
      <c r="L6566" s="165"/>
    </row>
    <row r="6567" spans="8:12" s="176" customFormat="1">
      <c r="H6567" s="165"/>
      <c r="L6567" s="165"/>
    </row>
    <row r="6568" spans="8:12" s="176" customFormat="1">
      <c r="H6568" s="165"/>
      <c r="L6568" s="165"/>
    </row>
    <row r="6569" spans="8:12" s="176" customFormat="1">
      <c r="H6569" s="165"/>
      <c r="L6569" s="165"/>
    </row>
    <row r="6570" spans="8:12" s="176" customFormat="1">
      <c r="H6570" s="165"/>
      <c r="L6570" s="165"/>
    </row>
    <row r="6571" spans="8:12" s="176" customFormat="1">
      <c r="H6571" s="165"/>
      <c r="L6571" s="165"/>
    </row>
    <row r="6572" spans="8:12" s="176" customFormat="1">
      <c r="H6572" s="165"/>
      <c r="L6572" s="165"/>
    </row>
    <row r="6573" spans="8:12" s="176" customFormat="1">
      <c r="H6573" s="165"/>
      <c r="L6573" s="165"/>
    </row>
    <row r="6574" spans="8:12" s="176" customFormat="1">
      <c r="H6574" s="165"/>
      <c r="L6574" s="165"/>
    </row>
    <row r="6575" spans="8:12" s="176" customFormat="1">
      <c r="H6575" s="165"/>
      <c r="L6575" s="165"/>
    </row>
    <row r="6576" spans="8:12" s="176" customFormat="1">
      <c r="H6576" s="165"/>
      <c r="L6576" s="165"/>
    </row>
    <row r="6577" spans="8:12" s="176" customFormat="1">
      <c r="H6577" s="165"/>
      <c r="L6577" s="165"/>
    </row>
    <row r="6578" spans="8:12" s="176" customFormat="1">
      <c r="H6578" s="165"/>
      <c r="L6578" s="165"/>
    </row>
    <row r="6579" spans="8:12" s="176" customFormat="1">
      <c r="H6579" s="165"/>
      <c r="L6579" s="165"/>
    </row>
    <row r="6580" spans="8:12" s="176" customFormat="1">
      <c r="H6580" s="165"/>
      <c r="L6580" s="165"/>
    </row>
    <row r="6581" spans="8:12" s="176" customFormat="1">
      <c r="H6581" s="165"/>
      <c r="L6581" s="165"/>
    </row>
    <row r="6582" spans="8:12" s="176" customFormat="1">
      <c r="H6582" s="165"/>
      <c r="L6582" s="165"/>
    </row>
    <row r="6583" spans="8:12" s="176" customFormat="1">
      <c r="H6583" s="165"/>
      <c r="L6583" s="165"/>
    </row>
    <row r="6584" spans="8:12" s="176" customFormat="1">
      <c r="H6584" s="165"/>
      <c r="L6584" s="165"/>
    </row>
    <row r="6585" spans="8:12" s="176" customFormat="1">
      <c r="H6585" s="165"/>
      <c r="L6585" s="165"/>
    </row>
    <row r="6586" spans="8:12" s="176" customFormat="1">
      <c r="H6586" s="165"/>
      <c r="L6586" s="165"/>
    </row>
    <row r="6587" spans="8:12" s="176" customFormat="1">
      <c r="H6587" s="165"/>
      <c r="L6587" s="165"/>
    </row>
    <row r="6588" spans="8:12" s="176" customFormat="1">
      <c r="H6588" s="165"/>
      <c r="L6588" s="165"/>
    </row>
    <row r="6589" spans="8:12" s="176" customFormat="1">
      <c r="H6589" s="165"/>
      <c r="L6589" s="165"/>
    </row>
    <row r="6590" spans="8:12" s="176" customFormat="1">
      <c r="H6590" s="165"/>
      <c r="L6590" s="165"/>
    </row>
    <row r="6591" spans="8:12" s="176" customFormat="1">
      <c r="H6591" s="165"/>
      <c r="L6591" s="165"/>
    </row>
    <row r="6592" spans="8:12" s="176" customFormat="1">
      <c r="H6592" s="165"/>
      <c r="L6592" s="165"/>
    </row>
    <row r="6593" spans="8:12" s="176" customFormat="1">
      <c r="H6593" s="165"/>
      <c r="L6593" s="165"/>
    </row>
    <row r="6594" spans="8:12" s="176" customFormat="1">
      <c r="H6594" s="165"/>
      <c r="L6594" s="165"/>
    </row>
    <row r="6595" spans="8:12" s="176" customFormat="1">
      <c r="H6595" s="165"/>
      <c r="L6595" s="165"/>
    </row>
    <row r="6596" spans="8:12" s="176" customFormat="1">
      <c r="H6596" s="165"/>
      <c r="L6596" s="165"/>
    </row>
    <row r="6597" spans="8:12" s="176" customFormat="1">
      <c r="H6597" s="165"/>
      <c r="L6597" s="165"/>
    </row>
    <row r="6598" spans="8:12" s="176" customFormat="1">
      <c r="H6598" s="165"/>
      <c r="L6598" s="165"/>
    </row>
    <row r="6599" spans="8:12" s="176" customFormat="1">
      <c r="H6599" s="165"/>
      <c r="L6599" s="165"/>
    </row>
    <row r="6600" spans="8:12" s="176" customFormat="1">
      <c r="H6600" s="165"/>
      <c r="L6600" s="165"/>
    </row>
    <row r="6601" spans="8:12" s="176" customFormat="1">
      <c r="H6601" s="165"/>
      <c r="L6601" s="165"/>
    </row>
    <row r="6602" spans="8:12" s="176" customFormat="1">
      <c r="H6602" s="165"/>
      <c r="L6602" s="165"/>
    </row>
    <row r="6603" spans="8:12" s="176" customFormat="1">
      <c r="H6603" s="165"/>
      <c r="L6603" s="165"/>
    </row>
    <row r="6604" spans="8:12" s="176" customFormat="1">
      <c r="H6604" s="165"/>
      <c r="L6604" s="165"/>
    </row>
    <row r="6605" spans="8:12" s="176" customFormat="1">
      <c r="H6605" s="165"/>
      <c r="L6605" s="165"/>
    </row>
    <row r="6606" spans="8:12" s="176" customFormat="1">
      <c r="H6606" s="165"/>
      <c r="L6606" s="165"/>
    </row>
    <row r="6607" spans="8:12" s="176" customFormat="1">
      <c r="H6607" s="165"/>
      <c r="L6607" s="165"/>
    </row>
    <row r="6608" spans="8:12" s="176" customFormat="1">
      <c r="H6608" s="165"/>
      <c r="L6608" s="165"/>
    </row>
    <row r="6609" spans="8:12" s="176" customFormat="1">
      <c r="H6609" s="165"/>
      <c r="L6609" s="165"/>
    </row>
    <row r="6610" spans="8:12" s="176" customFormat="1">
      <c r="H6610" s="165"/>
      <c r="L6610" s="165"/>
    </row>
    <row r="6611" spans="8:12" s="176" customFormat="1">
      <c r="H6611" s="165"/>
      <c r="L6611" s="165"/>
    </row>
    <row r="6612" spans="8:12" s="176" customFormat="1">
      <c r="H6612" s="165"/>
      <c r="L6612" s="165"/>
    </row>
    <row r="6613" spans="8:12" s="176" customFormat="1">
      <c r="H6613" s="165"/>
      <c r="L6613" s="165"/>
    </row>
    <row r="6614" spans="8:12" s="176" customFormat="1">
      <c r="H6614" s="165"/>
      <c r="L6614" s="165"/>
    </row>
    <row r="6615" spans="8:12" s="176" customFormat="1">
      <c r="H6615" s="165"/>
      <c r="L6615" s="165"/>
    </row>
    <row r="6616" spans="8:12" s="176" customFormat="1">
      <c r="H6616" s="165"/>
      <c r="L6616" s="165"/>
    </row>
    <row r="6617" spans="8:12" s="176" customFormat="1">
      <c r="H6617" s="165"/>
      <c r="L6617" s="165"/>
    </row>
    <row r="6618" spans="8:12" s="176" customFormat="1">
      <c r="H6618" s="165"/>
      <c r="L6618" s="165"/>
    </row>
    <row r="6619" spans="8:12" s="176" customFormat="1">
      <c r="H6619" s="165"/>
      <c r="L6619" s="165"/>
    </row>
    <row r="6620" spans="8:12" s="176" customFormat="1">
      <c r="H6620" s="165"/>
      <c r="L6620" s="165"/>
    </row>
    <row r="6621" spans="8:12" s="176" customFormat="1">
      <c r="H6621" s="165"/>
      <c r="L6621" s="165"/>
    </row>
    <row r="6622" spans="8:12" s="176" customFormat="1">
      <c r="H6622" s="165"/>
      <c r="L6622" s="165"/>
    </row>
    <row r="6623" spans="8:12" s="176" customFormat="1">
      <c r="H6623" s="165"/>
      <c r="L6623" s="165"/>
    </row>
    <row r="6624" spans="8:12" s="176" customFormat="1">
      <c r="H6624" s="165"/>
      <c r="L6624" s="165"/>
    </row>
    <row r="6625" spans="8:12" s="176" customFormat="1">
      <c r="H6625" s="165"/>
      <c r="L6625" s="165"/>
    </row>
    <row r="6626" spans="8:12" s="176" customFormat="1">
      <c r="H6626" s="165"/>
      <c r="L6626" s="165"/>
    </row>
    <row r="6627" spans="8:12" s="176" customFormat="1">
      <c r="H6627" s="165"/>
      <c r="L6627" s="165"/>
    </row>
    <row r="6628" spans="8:12" s="176" customFormat="1">
      <c r="H6628" s="165"/>
      <c r="L6628" s="165"/>
    </row>
    <row r="6629" spans="8:12" s="176" customFormat="1">
      <c r="H6629" s="165"/>
      <c r="L6629" s="165"/>
    </row>
    <row r="6630" spans="8:12" s="176" customFormat="1">
      <c r="H6630" s="165"/>
      <c r="L6630" s="165"/>
    </row>
    <row r="6631" spans="8:12" s="176" customFormat="1">
      <c r="H6631" s="165"/>
      <c r="L6631" s="165"/>
    </row>
    <row r="6632" spans="8:12" s="176" customFormat="1">
      <c r="H6632" s="165"/>
      <c r="L6632" s="165"/>
    </row>
    <row r="6633" spans="8:12" s="176" customFormat="1">
      <c r="H6633" s="165"/>
      <c r="L6633" s="165"/>
    </row>
    <row r="6634" spans="8:12" s="176" customFormat="1">
      <c r="H6634" s="165"/>
      <c r="L6634" s="165"/>
    </row>
    <row r="6635" spans="8:12" s="176" customFormat="1">
      <c r="H6635" s="165"/>
      <c r="L6635" s="165"/>
    </row>
    <row r="6636" spans="8:12" s="176" customFormat="1">
      <c r="H6636" s="165"/>
      <c r="L6636" s="165"/>
    </row>
    <row r="6637" spans="8:12" s="176" customFormat="1">
      <c r="H6637" s="165"/>
      <c r="L6637" s="165"/>
    </row>
    <row r="6638" spans="8:12" s="176" customFormat="1">
      <c r="H6638" s="165"/>
      <c r="L6638" s="165"/>
    </row>
    <row r="6639" spans="8:12" s="176" customFormat="1">
      <c r="H6639" s="165"/>
      <c r="L6639" s="165"/>
    </row>
    <row r="6640" spans="8:12" s="176" customFormat="1">
      <c r="H6640" s="165"/>
      <c r="L6640" s="165"/>
    </row>
    <row r="6641" spans="8:12" s="176" customFormat="1">
      <c r="H6641" s="165"/>
      <c r="L6641" s="165"/>
    </row>
    <row r="6642" spans="8:12" s="176" customFormat="1">
      <c r="H6642" s="165"/>
      <c r="L6642" s="165"/>
    </row>
    <row r="6643" spans="8:12" s="176" customFormat="1">
      <c r="H6643" s="165"/>
      <c r="L6643" s="165"/>
    </row>
    <row r="6644" spans="8:12" s="176" customFormat="1">
      <c r="H6644" s="165"/>
      <c r="L6644" s="165"/>
    </row>
    <row r="6645" spans="8:12" s="176" customFormat="1">
      <c r="H6645" s="165"/>
      <c r="L6645" s="165"/>
    </row>
    <row r="6646" spans="8:12" s="176" customFormat="1">
      <c r="H6646" s="165"/>
      <c r="L6646" s="165"/>
    </row>
    <row r="6647" spans="8:12" s="176" customFormat="1">
      <c r="H6647" s="165"/>
      <c r="L6647" s="165"/>
    </row>
    <row r="6648" spans="8:12" s="176" customFormat="1">
      <c r="H6648" s="165"/>
      <c r="L6648" s="165"/>
    </row>
    <row r="6649" spans="8:12" s="176" customFormat="1">
      <c r="H6649" s="165"/>
      <c r="L6649" s="165"/>
    </row>
    <row r="6650" spans="8:12" s="176" customFormat="1">
      <c r="H6650" s="165"/>
      <c r="L6650" s="165"/>
    </row>
    <row r="6651" spans="8:12" s="176" customFormat="1">
      <c r="H6651" s="165"/>
      <c r="L6651" s="165"/>
    </row>
    <row r="6652" spans="8:12" s="176" customFormat="1">
      <c r="H6652" s="165"/>
      <c r="L6652" s="165"/>
    </row>
    <row r="6653" spans="8:12" s="176" customFormat="1">
      <c r="H6653" s="165"/>
      <c r="L6653" s="165"/>
    </row>
    <row r="6654" spans="8:12" s="176" customFormat="1">
      <c r="H6654" s="165"/>
      <c r="L6654" s="165"/>
    </row>
    <row r="6655" spans="8:12" s="176" customFormat="1">
      <c r="H6655" s="165"/>
      <c r="L6655" s="165"/>
    </row>
    <row r="6656" spans="8:12" s="176" customFormat="1">
      <c r="H6656" s="165"/>
      <c r="L6656" s="165"/>
    </row>
    <row r="6657" spans="8:12" s="176" customFormat="1">
      <c r="H6657" s="165"/>
      <c r="L6657" s="165"/>
    </row>
    <row r="6658" spans="8:12" s="176" customFormat="1">
      <c r="H6658" s="165"/>
      <c r="L6658" s="165"/>
    </row>
    <row r="6659" spans="8:12" s="176" customFormat="1">
      <c r="H6659" s="165"/>
      <c r="L6659" s="165"/>
    </row>
    <row r="6660" spans="8:12" s="176" customFormat="1">
      <c r="H6660" s="165"/>
      <c r="L6660" s="165"/>
    </row>
    <row r="6661" spans="8:12" s="176" customFormat="1">
      <c r="H6661" s="165"/>
      <c r="L6661" s="165"/>
    </row>
    <row r="6662" spans="8:12" s="176" customFormat="1">
      <c r="H6662" s="165"/>
      <c r="L6662" s="165"/>
    </row>
    <row r="6663" spans="8:12" s="176" customFormat="1">
      <c r="H6663" s="165"/>
      <c r="L6663" s="165"/>
    </row>
    <row r="6664" spans="8:12" s="176" customFormat="1">
      <c r="H6664" s="165"/>
      <c r="L6664" s="165"/>
    </row>
    <row r="6665" spans="8:12" s="176" customFormat="1">
      <c r="H6665" s="165"/>
      <c r="L6665" s="165"/>
    </row>
    <row r="6666" spans="8:12" s="176" customFormat="1">
      <c r="H6666" s="165"/>
      <c r="L6666" s="165"/>
    </row>
    <row r="6667" spans="8:12" s="176" customFormat="1">
      <c r="H6667" s="165"/>
      <c r="L6667" s="165"/>
    </row>
    <row r="6668" spans="8:12" s="176" customFormat="1">
      <c r="H6668" s="165"/>
      <c r="L6668" s="165"/>
    </row>
    <row r="6669" spans="8:12" s="176" customFormat="1">
      <c r="H6669" s="165"/>
      <c r="L6669" s="165"/>
    </row>
    <row r="6670" spans="8:12" s="176" customFormat="1">
      <c r="H6670" s="165"/>
      <c r="L6670" s="165"/>
    </row>
    <row r="6671" spans="8:12" s="176" customFormat="1">
      <c r="H6671" s="165"/>
      <c r="L6671" s="165"/>
    </row>
    <row r="6672" spans="8:12" s="176" customFormat="1">
      <c r="H6672" s="165"/>
      <c r="L6672" s="165"/>
    </row>
    <row r="6673" spans="8:12" s="176" customFormat="1">
      <c r="H6673" s="165"/>
      <c r="L6673" s="165"/>
    </row>
    <row r="6674" spans="8:12" s="176" customFormat="1">
      <c r="H6674" s="165"/>
      <c r="L6674" s="165"/>
    </row>
    <row r="6675" spans="8:12" s="176" customFormat="1">
      <c r="H6675" s="165"/>
      <c r="L6675" s="165"/>
    </row>
    <row r="6676" spans="8:12" s="176" customFormat="1">
      <c r="H6676" s="165"/>
      <c r="L6676" s="165"/>
    </row>
    <row r="6677" spans="8:12" s="176" customFormat="1">
      <c r="H6677" s="165"/>
      <c r="L6677" s="165"/>
    </row>
    <row r="6678" spans="8:12" s="176" customFormat="1">
      <c r="H6678" s="165"/>
      <c r="L6678" s="165"/>
    </row>
    <row r="6679" spans="8:12" s="176" customFormat="1">
      <c r="H6679" s="165"/>
      <c r="L6679" s="165"/>
    </row>
    <row r="6680" spans="8:12" s="176" customFormat="1">
      <c r="H6680" s="165"/>
      <c r="L6680" s="165"/>
    </row>
    <row r="6681" spans="8:12" s="176" customFormat="1">
      <c r="H6681" s="165"/>
      <c r="L6681" s="165"/>
    </row>
    <row r="6682" spans="8:12" s="176" customFormat="1">
      <c r="H6682" s="165"/>
      <c r="L6682" s="165"/>
    </row>
    <row r="6683" spans="8:12" s="176" customFormat="1">
      <c r="H6683" s="165"/>
      <c r="L6683" s="165"/>
    </row>
    <row r="6684" spans="8:12" s="176" customFormat="1">
      <c r="H6684" s="165"/>
      <c r="L6684" s="165"/>
    </row>
    <row r="6685" spans="8:12" s="176" customFormat="1">
      <c r="H6685" s="165"/>
      <c r="L6685" s="165"/>
    </row>
    <row r="6686" spans="8:12" s="176" customFormat="1">
      <c r="H6686" s="165"/>
      <c r="L6686" s="165"/>
    </row>
    <row r="6687" spans="8:12" s="176" customFormat="1">
      <c r="H6687" s="165"/>
      <c r="L6687" s="165"/>
    </row>
    <row r="6688" spans="8:12" s="176" customFormat="1">
      <c r="H6688" s="165"/>
      <c r="L6688" s="165"/>
    </row>
    <row r="6689" spans="8:12" s="176" customFormat="1">
      <c r="H6689" s="165"/>
      <c r="L6689" s="165"/>
    </row>
    <row r="6690" spans="8:12" s="176" customFormat="1">
      <c r="H6690" s="165"/>
      <c r="L6690" s="165"/>
    </row>
    <row r="6691" spans="8:12" s="176" customFormat="1">
      <c r="H6691" s="165"/>
      <c r="L6691" s="165"/>
    </row>
    <row r="6692" spans="8:12" s="176" customFormat="1">
      <c r="H6692" s="165"/>
      <c r="L6692" s="165"/>
    </row>
    <row r="6693" spans="8:12" s="176" customFormat="1">
      <c r="H6693" s="165"/>
      <c r="L6693" s="165"/>
    </row>
    <row r="6694" spans="8:12" s="176" customFormat="1">
      <c r="H6694" s="165"/>
      <c r="L6694" s="165"/>
    </row>
    <row r="6695" spans="8:12" s="176" customFormat="1">
      <c r="H6695" s="165"/>
      <c r="L6695" s="165"/>
    </row>
    <row r="6696" spans="8:12" s="176" customFormat="1">
      <c r="H6696" s="165"/>
      <c r="L6696" s="165"/>
    </row>
    <row r="6697" spans="8:12" s="176" customFormat="1">
      <c r="H6697" s="165"/>
      <c r="L6697" s="165"/>
    </row>
    <row r="6698" spans="8:12" s="176" customFormat="1">
      <c r="H6698" s="165"/>
      <c r="L6698" s="165"/>
    </row>
    <row r="6699" spans="8:12" s="176" customFormat="1">
      <c r="H6699" s="165"/>
      <c r="L6699" s="165"/>
    </row>
    <row r="6700" spans="8:12" s="176" customFormat="1">
      <c r="H6700" s="165"/>
      <c r="L6700" s="165"/>
    </row>
    <row r="6701" spans="8:12" s="176" customFormat="1">
      <c r="H6701" s="165"/>
      <c r="L6701" s="165"/>
    </row>
    <row r="6702" spans="8:12" s="176" customFormat="1">
      <c r="H6702" s="165"/>
      <c r="L6702" s="165"/>
    </row>
    <row r="6703" spans="8:12" s="176" customFormat="1">
      <c r="H6703" s="165"/>
      <c r="L6703" s="165"/>
    </row>
    <row r="6704" spans="8:12" s="176" customFormat="1">
      <c r="H6704" s="165"/>
      <c r="L6704" s="165"/>
    </row>
    <row r="6705" spans="8:12" s="176" customFormat="1">
      <c r="H6705" s="165"/>
      <c r="L6705" s="165"/>
    </row>
    <row r="6706" spans="8:12" s="176" customFormat="1">
      <c r="H6706" s="165"/>
      <c r="L6706" s="165"/>
    </row>
    <row r="6707" spans="8:12" s="176" customFormat="1">
      <c r="H6707" s="165"/>
      <c r="L6707" s="165"/>
    </row>
    <row r="6708" spans="8:12" s="176" customFormat="1">
      <c r="H6708" s="165"/>
      <c r="L6708" s="165"/>
    </row>
    <row r="6709" spans="8:12" s="176" customFormat="1">
      <c r="H6709" s="165"/>
      <c r="L6709" s="165"/>
    </row>
    <row r="6710" spans="8:12" s="176" customFormat="1">
      <c r="H6710" s="165"/>
      <c r="L6710" s="165"/>
    </row>
    <row r="6711" spans="8:12" s="176" customFormat="1">
      <c r="H6711" s="165"/>
      <c r="L6711" s="165"/>
    </row>
    <row r="6712" spans="8:12" s="176" customFormat="1">
      <c r="H6712" s="165"/>
      <c r="L6712" s="165"/>
    </row>
    <row r="6713" spans="8:12" s="176" customFormat="1">
      <c r="H6713" s="165"/>
      <c r="L6713" s="165"/>
    </row>
    <row r="6714" spans="8:12" s="176" customFormat="1">
      <c r="H6714" s="165"/>
      <c r="L6714" s="165"/>
    </row>
    <row r="6715" spans="8:12" s="176" customFormat="1">
      <c r="H6715" s="165"/>
      <c r="L6715" s="165"/>
    </row>
    <row r="6716" spans="8:12" s="176" customFormat="1">
      <c r="H6716" s="165"/>
      <c r="L6716" s="165"/>
    </row>
    <row r="6717" spans="8:12" s="176" customFormat="1">
      <c r="H6717" s="165"/>
      <c r="L6717" s="165"/>
    </row>
    <row r="6718" spans="8:12" s="176" customFormat="1">
      <c r="H6718" s="165"/>
      <c r="L6718" s="165"/>
    </row>
    <row r="6719" spans="8:12" s="176" customFormat="1">
      <c r="H6719" s="165"/>
      <c r="L6719" s="165"/>
    </row>
    <row r="6720" spans="8:12" s="176" customFormat="1">
      <c r="H6720" s="165"/>
      <c r="L6720" s="165"/>
    </row>
    <row r="6721" spans="8:12" s="176" customFormat="1">
      <c r="H6721" s="165"/>
      <c r="L6721" s="165"/>
    </row>
    <row r="6722" spans="8:12" s="176" customFormat="1">
      <c r="H6722" s="165"/>
      <c r="L6722" s="165"/>
    </row>
    <row r="6723" spans="8:12" s="176" customFormat="1">
      <c r="H6723" s="165"/>
      <c r="L6723" s="165"/>
    </row>
    <row r="6724" spans="8:12" s="176" customFormat="1">
      <c r="H6724" s="165"/>
      <c r="L6724" s="165"/>
    </row>
    <row r="6725" spans="8:12" s="176" customFormat="1">
      <c r="H6725" s="165"/>
      <c r="L6725" s="165"/>
    </row>
    <row r="6726" spans="8:12" s="176" customFormat="1">
      <c r="H6726" s="165"/>
      <c r="L6726" s="165"/>
    </row>
    <row r="6727" spans="8:12" s="176" customFormat="1">
      <c r="H6727" s="165"/>
      <c r="L6727" s="165"/>
    </row>
    <row r="6728" spans="8:12" s="176" customFormat="1">
      <c r="H6728" s="165"/>
      <c r="L6728" s="165"/>
    </row>
    <row r="6729" spans="8:12" s="176" customFormat="1">
      <c r="H6729" s="165"/>
      <c r="L6729" s="165"/>
    </row>
    <row r="6730" spans="8:12" s="176" customFormat="1">
      <c r="H6730" s="165"/>
      <c r="L6730" s="165"/>
    </row>
    <row r="6731" spans="8:12" s="176" customFormat="1">
      <c r="H6731" s="165"/>
      <c r="L6731" s="165"/>
    </row>
    <row r="6732" spans="8:12" s="176" customFormat="1">
      <c r="H6732" s="165"/>
      <c r="L6732" s="165"/>
    </row>
    <row r="6733" spans="8:12" s="176" customFormat="1">
      <c r="H6733" s="165"/>
      <c r="L6733" s="165"/>
    </row>
    <row r="6734" spans="8:12" s="176" customFormat="1">
      <c r="H6734" s="165"/>
      <c r="L6734" s="165"/>
    </row>
    <row r="6735" spans="8:12" s="176" customFormat="1">
      <c r="H6735" s="165"/>
      <c r="L6735" s="165"/>
    </row>
    <row r="6736" spans="8:12" s="176" customFormat="1">
      <c r="H6736" s="165"/>
      <c r="L6736" s="165"/>
    </row>
    <row r="6737" spans="8:12" s="176" customFormat="1">
      <c r="H6737" s="165"/>
      <c r="L6737" s="165"/>
    </row>
    <row r="6738" spans="8:12" s="176" customFormat="1">
      <c r="H6738" s="165"/>
      <c r="L6738" s="165"/>
    </row>
    <row r="6739" spans="8:12" s="176" customFormat="1">
      <c r="H6739" s="165"/>
      <c r="L6739" s="165"/>
    </row>
    <row r="6740" spans="8:12" s="176" customFormat="1">
      <c r="H6740" s="165"/>
      <c r="L6740" s="165"/>
    </row>
    <row r="6741" spans="8:12" s="176" customFormat="1">
      <c r="H6741" s="165"/>
      <c r="L6741" s="165"/>
    </row>
    <row r="6742" spans="8:12" s="176" customFormat="1">
      <c r="H6742" s="165"/>
      <c r="L6742" s="165"/>
    </row>
    <row r="6743" spans="8:12" s="176" customFormat="1">
      <c r="H6743" s="165"/>
      <c r="L6743" s="165"/>
    </row>
    <row r="6744" spans="8:12" s="176" customFormat="1">
      <c r="H6744" s="165"/>
      <c r="L6744" s="165"/>
    </row>
    <row r="6745" spans="8:12" s="176" customFormat="1">
      <c r="H6745" s="165"/>
      <c r="L6745" s="165"/>
    </row>
    <row r="6746" spans="8:12" s="176" customFormat="1">
      <c r="H6746" s="165"/>
      <c r="L6746" s="165"/>
    </row>
    <row r="6747" spans="8:12" s="176" customFormat="1">
      <c r="H6747" s="165"/>
      <c r="L6747" s="165"/>
    </row>
    <row r="6748" spans="8:12" s="176" customFormat="1">
      <c r="H6748" s="165"/>
      <c r="L6748" s="165"/>
    </row>
    <row r="6749" spans="8:12" s="176" customFormat="1">
      <c r="H6749" s="165"/>
      <c r="L6749" s="165"/>
    </row>
    <row r="6750" spans="8:12" s="176" customFormat="1">
      <c r="H6750" s="165"/>
      <c r="L6750" s="165"/>
    </row>
    <row r="6751" spans="8:12" s="176" customFormat="1">
      <c r="H6751" s="165"/>
      <c r="L6751" s="165"/>
    </row>
    <row r="6752" spans="8:12" s="176" customFormat="1">
      <c r="H6752" s="165"/>
      <c r="L6752" s="165"/>
    </row>
    <row r="6753" spans="8:12" s="176" customFormat="1">
      <c r="H6753" s="165"/>
      <c r="L6753" s="165"/>
    </row>
    <row r="6754" spans="8:12" s="176" customFormat="1">
      <c r="H6754" s="165"/>
      <c r="L6754" s="165"/>
    </row>
    <row r="6755" spans="8:12" s="176" customFormat="1">
      <c r="H6755" s="165"/>
      <c r="L6755" s="165"/>
    </row>
    <row r="6756" spans="8:12" s="176" customFormat="1">
      <c r="H6756" s="165"/>
      <c r="L6756" s="165"/>
    </row>
    <row r="6757" spans="8:12" s="176" customFormat="1">
      <c r="H6757" s="165"/>
      <c r="L6757" s="165"/>
    </row>
    <row r="6758" spans="8:12" s="176" customFormat="1">
      <c r="H6758" s="165"/>
      <c r="L6758" s="165"/>
    </row>
    <row r="6759" spans="8:12" s="176" customFormat="1">
      <c r="H6759" s="165"/>
      <c r="L6759" s="165"/>
    </row>
    <row r="6760" spans="8:12" s="176" customFormat="1">
      <c r="H6760" s="165"/>
      <c r="L6760" s="165"/>
    </row>
    <row r="6761" spans="8:12" s="176" customFormat="1">
      <c r="H6761" s="165"/>
      <c r="L6761" s="165"/>
    </row>
    <row r="6762" spans="8:12" s="176" customFormat="1">
      <c r="H6762" s="165"/>
      <c r="L6762" s="165"/>
    </row>
    <row r="6763" spans="8:12" s="176" customFormat="1">
      <c r="H6763" s="165"/>
      <c r="L6763" s="165"/>
    </row>
    <row r="6764" spans="8:12" s="176" customFormat="1">
      <c r="H6764" s="165"/>
      <c r="L6764" s="165"/>
    </row>
    <row r="6765" spans="8:12" s="176" customFormat="1">
      <c r="H6765" s="165"/>
      <c r="L6765" s="165"/>
    </row>
    <row r="6766" spans="8:12" s="176" customFormat="1">
      <c r="H6766" s="165"/>
      <c r="L6766" s="165"/>
    </row>
    <row r="6767" spans="8:12" s="176" customFormat="1">
      <c r="H6767" s="165"/>
      <c r="L6767" s="165"/>
    </row>
    <row r="6768" spans="8:12" s="176" customFormat="1">
      <c r="H6768" s="165"/>
      <c r="L6768" s="165"/>
    </row>
    <row r="6769" spans="8:12" s="176" customFormat="1">
      <c r="H6769" s="165"/>
      <c r="L6769" s="165"/>
    </row>
    <row r="6770" spans="8:12" s="176" customFormat="1">
      <c r="H6770" s="165"/>
      <c r="L6770" s="165"/>
    </row>
    <row r="6771" spans="8:12" s="176" customFormat="1">
      <c r="H6771" s="165"/>
      <c r="L6771" s="165"/>
    </row>
    <row r="6772" spans="8:12" s="176" customFormat="1">
      <c r="H6772" s="165"/>
      <c r="L6772" s="165"/>
    </row>
    <row r="6773" spans="8:12" s="176" customFormat="1">
      <c r="H6773" s="165"/>
      <c r="L6773" s="165"/>
    </row>
    <row r="6774" spans="8:12" s="176" customFormat="1">
      <c r="H6774" s="165"/>
      <c r="L6774" s="165"/>
    </row>
    <row r="6775" spans="8:12" s="176" customFormat="1">
      <c r="H6775" s="165"/>
      <c r="L6775" s="165"/>
    </row>
    <row r="6776" spans="8:12" s="176" customFormat="1">
      <c r="H6776" s="165"/>
      <c r="L6776" s="165"/>
    </row>
    <row r="6777" spans="8:12" s="176" customFormat="1">
      <c r="H6777" s="165"/>
      <c r="L6777" s="165"/>
    </row>
    <row r="6778" spans="8:12" s="176" customFormat="1">
      <c r="H6778" s="165"/>
      <c r="L6778" s="165"/>
    </row>
    <row r="6779" spans="8:12" s="176" customFormat="1">
      <c r="H6779" s="165"/>
      <c r="L6779" s="165"/>
    </row>
    <row r="6780" spans="8:12" s="176" customFormat="1">
      <c r="H6780" s="165"/>
      <c r="L6780" s="165"/>
    </row>
    <row r="6781" spans="8:12" s="176" customFormat="1">
      <c r="H6781" s="165"/>
      <c r="L6781" s="165"/>
    </row>
    <row r="6782" spans="8:12" s="176" customFormat="1">
      <c r="H6782" s="165"/>
      <c r="L6782" s="165"/>
    </row>
    <row r="6783" spans="8:12" s="176" customFormat="1">
      <c r="H6783" s="165"/>
      <c r="L6783" s="165"/>
    </row>
    <row r="6784" spans="8:12" s="176" customFormat="1">
      <c r="H6784" s="165"/>
      <c r="L6784" s="165"/>
    </row>
    <row r="6785" spans="8:12" s="176" customFormat="1">
      <c r="H6785" s="165"/>
      <c r="L6785" s="165"/>
    </row>
    <row r="6786" spans="8:12" s="176" customFormat="1">
      <c r="H6786" s="165"/>
      <c r="L6786" s="165"/>
    </row>
    <row r="6787" spans="8:12" s="176" customFormat="1">
      <c r="H6787" s="165"/>
      <c r="L6787" s="165"/>
    </row>
    <row r="6788" spans="8:12" s="176" customFormat="1">
      <c r="H6788" s="165"/>
      <c r="L6788" s="165"/>
    </row>
    <row r="6789" spans="8:12" s="176" customFormat="1">
      <c r="H6789" s="165"/>
      <c r="L6789" s="165"/>
    </row>
    <row r="6790" spans="8:12" s="176" customFormat="1">
      <c r="H6790" s="165"/>
      <c r="L6790" s="165"/>
    </row>
    <row r="6791" spans="8:12" s="176" customFormat="1">
      <c r="H6791" s="165"/>
      <c r="L6791" s="165"/>
    </row>
    <row r="6792" spans="8:12" s="176" customFormat="1">
      <c r="H6792" s="165"/>
      <c r="L6792" s="165"/>
    </row>
    <row r="6793" spans="8:12" s="176" customFormat="1">
      <c r="H6793" s="165"/>
      <c r="L6793" s="165"/>
    </row>
    <row r="6794" spans="8:12" s="176" customFormat="1">
      <c r="H6794" s="165"/>
      <c r="L6794" s="165"/>
    </row>
    <row r="6795" spans="8:12" s="176" customFormat="1">
      <c r="H6795" s="165"/>
      <c r="L6795" s="165"/>
    </row>
    <row r="6796" spans="8:12" s="176" customFormat="1">
      <c r="H6796" s="165"/>
      <c r="L6796" s="165"/>
    </row>
    <row r="6797" spans="8:12" s="176" customFormat="1">
      <c r="H6797" s="165"/>
      <c r="L6797" s="165"/>
    </row>
    <row r="6798" spans="8:12" s="176" customFormat="1">
      <c r="H6798" s="165"/>
      <c r="L6798" s="165"/>
    </row>
    <row r="6799" spans="8:12" s="176" customFormat="1">
      <c r="H6799" s="165"/>
      <c r="L6799" s="165"/>
    </row>
    <row r="6800" spans="8:12" s="176" customFormat="1">
      <c r="H6800" s="165"/>
      <c r="L6800" s="165"/>
    </row>
    <row r="6801" spans="8:12" s="176" customFormat="1">
      <c r="H6801" s="165"/>
      <c r="L6801" s="165"/>
    </row>
    <row r="6802" spans="8:12" s="176" customFormat="1">
      <c r="H6802" s="165"/>
      <c r="L6802" s="165"/>
    </row>
    <row r="6803" spans="8:12" s="176" customFormat="1">
      <c r="H6803" s="165"/>
      <c r="L6803" s="165"/>
    </row>
    <row r="6804" spans="8:12" s="176" customFormat="1">
      <c r="H6804" s="165"/>
      <c r="L6804" s="165"/>
    </row>
    <row r="6805" spans="8:12" s="176" customFormat="1">
      <c r="H6805" s="165"/>
      <c r="L6805" s="165"/>
    </row>
    <row r="6806" spans="8:12" s="176" customFormat="1">
      <c r="H6806" s="165"/>
      <c r="L6806" s="165"/>
    </row>
    <row r="6807" spans="8:12" s="176" customFormat="1">
      <c r="H6807" s="165"/>
      <c r="L6807" s="165"/>
    </row>
    <row r="6808" spans="8:12" s="176" customFormat="1">
      <c r="H6808" s="165"/>
      <c r="L6808" s="165"/>
    </row>
    <row r="6809" spans="8:12" s="176" customFormat="1">
      <c r="H6809" s="165"/>
      <c r="L6809" s="165"/>
    </row>
    <row r="6810" spans="8:12" s="176" customFormat="1">
      <c r="H6810" s="165"/>
      <c r="L6810" s="165"/>
    </row>
    <row r="6811" spans="8:12" s="176" customFormat="1">
      <c r="H6811" s="165"/>
      <c r="L6811" s="165"/>
    </row>
    <row r="6812" spans="8:12" s="176" customFormat="1">
      <c r="H6812" s="165"/>
      <c r="L6812" s="165"/>
    </row>
    <row r="6813" spans="8:12" s="176" customFormat="1">
      <c r="H6813" s="165"/>
      <c r="L6813" s="165"/>
    </row>
    <row r="6814" spans="8:12" s="176" customFormat="1">
      <c r="H6814" s="165"/>
      <c r="L6814" s="165"/>
    </row>
    <row r="6815" spans="8:12" s="176" customFormat="1">
      <c r="H6815" s="165"/>
      <c r="L6815" s="165"/>
    </row>
    <row r="6816" spans="8:12" s="176" customFormat="1">
      <c r="H6816" s="165"/>
      <c r="L6816" s="165"/>
    </row>
    <row r="6817" spans="8:12" s="176" customFormat="1">
      <c r="H6817" s="165"/>
      <c r="L6817" s="165"/>
    </row>
    <row r="6818" spans="8:12" s="176" customFormat="1">
      <c r="H6818" s="165"/>
      <c r="L6818" s="165"/>
    </row>
    <row r="6819" spans="8:12" s="176" customFormat="1">
      <c r="H6819" s="165"/>
      <c r="L6819" s="165"/>
    </row>
    <row r="6820" spans="8:12" s="176" customFormat="1">
      <c r="H6820" s="165"/>
      <c r="L6820" s="165"/>
    </row>
    <row r="6821" spans="8:12" s="176" customFormat="1">
      <c r="H6821" s="165"/>
      <c r="L6821" s="165"/>
    </row>
    <row r="6822" spans="8:12" s="176" customFormat="1">
      <c r="H6822" s="165"/>
      <c r="L6822" s="165"/>
    </row>
    <row r="6823" spans="8:12" s="176" customFormat="1">
      <c r="H6823" s="165"/>
      <c r="L6823" s="165"/>
    </row>
    <row r="6824" spans="8:12" s="176" customFormat="1">
      <c r="H6824" s="165"/>
      <c r="L6824" s="165"/>
    </row>
    <row r="6825" spans="8:12" s="176" customFormat="1">
      <c r="H6825" s="165"/>
      <c r="L6825" s="165"/>
    </row>
    <row r="6826" spans="8:12" s="176" customFormat="1">
      <c r="H6826" s="165"/>
      <c r="L6826" s="165"/>
    </row>
    <row r="6827" spans="8:12" s="176" customFormat="1">
      <c r="H6827" s="165"/>
      <c r="L6827" s="165"/>
    </row>
    <row r="6828" spans="8:12" s="176" customFormat="1">
      <c r="H6828" s="165"/>
      <c r="L6828" s="165"/>
    </row>
    <row r="6829" spans="8:12" s="176" customFormat="1">
      <c r="H6829" s="165"/>
      <c r="L6829" s="165"/>
    </row>
    <row r="6830" spans="8:12" s="176" customFormat="1">
      <c r="H6830" s="165"/>
      <c r="L6830" s="165"/>
    </row>
    <row r="6831" spans="8:12" s="176" customFormat="1">
      <c r="H6831" s="165"/>
      <c r="L6831" s="165"/>
    </row>
    <row r="6832" spans="8:12" s="176" customFormat="1">
      <c r="H6832" s="165"/>
      <c r="L6832" s="165"/>
    </row>
    <row r="6833" spans="8:12" s="176" customFormat="1">
      <c r="H6833" s="165"/>
      <c r="L6833" s="165"/>
    </row>
    <row r="6834" spans="8:12" s="176" customFormat="1">
      <c r="H6834" s="165"/>
      <c r="L6834" s="165"/>
    </row>
    <row r="6835" spans="8:12" s="176" customFormat="1">
      <c r="H6835" s="165"/>
      <c r="L6835" s="165"/>
    </row>
    <row r="6836" spans="8:12" s="176" customFormat="1">
      <c r="H6836" s="165"/>
      <c r="L6836" s="165"/>
    </row>
    <row r="6837" spans="8:12" s="176" customFormat="1">
      <c r="H6837" s="165"/>
      <c r="L6837" s="165"/>
    </row>
    <row r="6838" spans="8:12" s="176" customFormat="1">
      <c r="H6838" s="165"/>
      <c r="L6838" s="165"/>
    </row>
    <row r="6839" spans="8:12" s="176" customFormat="1">
      <c r="H6839" s="165"/>
      <c r="L6839" s="165"/>
    </row>
    <row r="6840" spans="8:12" s="176" customFormat="1">
      <c r="H6840" s="165"/>
      <c r="L6840" s="165"/>
    </row>
    <row r="6841" spans="8:12" s="176" customFormat="1">
      <c r="H6841" s="165"/>
      <c r="L6841" s="165"/>
    </row>
    <row r="6842" spans="8:12" s="176" customFormat="1">
      <c r="H6842" s="165"/>
      <c r="L6842" s="165"/>
    </row>
    <row r="6843" spans="8:12" s="176" customFormat="1">
      <c r="H6843" s="165"/>
      <c r="L6843" s="165"/>
    </row>
    <row r="6844" spans="8:12" s="176" customFormat="1">
      <c r="H6844" s="165"/>
      <c r="L6844" s="165"/>
    </row>
    <row r="6845" spans="8:12" s="176" customFormat="1">
      <c r="H6845" s="165"/>
      <c r="L6845" s="165"/>
    </row>
    <row r="6846" spans="8:12" s="176" customFormat="1">
      <c r="H6846" s="165"/>
      <c r="L6846" s="165"/>
    </row>
    <row r="6847" spans="8:12" s="176" customFormat="1">
      <c r="H6847" s="165"/>
      <c r="L6847" s="165"/>
    </row>
    <row r="6848" spans="8:12" s="176" customFormat="1">
      <c r="H6848" s="165"/>
      <c r="L6848" s="165"/>
    </row>
    <row r="6849" spans="8:12" s="176" customFormat="1">
      <c r="H6849" s="165"/>
      <c r="L6849" s="165"/>
    </row>
    <row r="6850" spans="8:12" s="176" customFormat="1">
      <c r="H6850" s="165"/>
      <c r="L6850" s="165"/>
    </row>
    <row r="6851" spans="8:12" s="176" customFormat="1">
      <c r="H6851" s="165"/>
      <c r="L6851" s="165"/>
    </row>
    <row r="6852" spans="8:12" s="176" customFormat="1">
      <c r="H6852" s="165"/>
      <c r="L6852" s="165"/>
    </row>
    <row r="6853" spans="8:12" s="176" customFormat="1">
      <c r="H6853" s="165"/>
      <c r="L6853" s="165"/>
    </row>
    <row r="6854" spans="8:12" s="176" customFormat="1">
      <c r="H6854" s="165"/>
      <c r="L6854" s="165"/>
    </row>
    <row r="6855" spans="8:12" s="176" customFormat="1">
      <c r="H6855" s="165"/>
      <c r="L6855" s="165"/>
    </row>
    <row r="6856" spans="8:12" s="176" customFormat="1">
      <c r="H6856" s="165"/>
      <c r="L6856" s="165"/>
    </row>
    <row r="6857" spans="8:12" s="176" customFormat="1">
      <c r="H6857" s="165"/>
      <c r="L6857" s="165"/>
    </row>
    <row r="6858" spans="8:12" s="176" customFormat="1">
      <c r="H6858" s="165"/>
      <c r="L6858" s="165"/>
    </row>
    <row r="6859" spans="8:12" s="176" customFormat="1">
      <c r="H6859" s="165"/>
      <c r="L6859" s="165"/>
    </row>
    <row r="6860" spans="8:12" s="176" customFormat="1">
      <c r="H6860" s="165"/>
      <c r="L6860" s="165"/>
    </row>
    <row r="6861" spans="8:12" s="176" customFormat="1">
      <c r="H6861" s="165"/>
      <c r="L6861" s="165"/>
    </row>
    <row r="6862" spans="8:12" s="176" customFormat="1">
      <c r="H6862" s="165"/>
      <c r="L6862" s="165"/>
    </row>
    <row r="6863" spans="8:12" s="176" customFormat="1">
      <c r="H6863" s="165"/>
      <c r="L6863" s="165"/>
    </row>
    <row r="6864" spans="8:12" s="176" customFormat="1">
      <c r="H6864" s="165"/>
      <c r="L6864" s="165"/>
    </row>
    <row r="6865" spans="8:12" s="176" customFormat="1">
      <c r="H6865" s="165"/>
      <c r="L6865" s="165"/>
    </row>
    <row r="6866" spans="8:12" s="176" customFormat="1">
      <c r="H6866" s="165"/>
      <c r="L6866" s="165"/>
    </row>
    <row r="6867" spans="8:12" s="176" customFormat="1">
      <c r="H6867" s="165"/>
      <c r="L6867" s="165"/>
    </row>
    <row r="6868" spans="8:12" s="176" customFormat="1">
      <c r="H6868" s="165"/>
      <c r="L6868" s="165"/>
    </row>
    <row r="6869" spans="8:12" s="176" customFormat="1">
      <c r="H6869" s="165"/>
      <c r="L6869" s="165"/>
    </row>
    <row r="6870" spans="8:12" s="176" customFormat="1">
      <c r="H6870" s="165"/>
      <c r="L6870" s="165"/>
    </row>
    <row r="6871" spans="8:12" s="176" customFormat="1">
      <c r="H6871" s="165"/>
      <c r="L6871" s="165"/>
    </row>
    <row r="6872" spans="8:12" s="176" customFormat="1">
      <c r="H6872" s="165"/>
      <c r="L6872" s="165"/>
    </row>
    <row r="6873" spans="8:12" s="176" customFormat="1">
      <c r="H6873" s="165"/>
      <c r="L6873" s="165"/>
    </row>
    <row r="6874" spans="8:12" s="176" customFormat="1">
      <c r="H6874" s="165"/>
      <c r="L6874" s="165"/>
    </row>
    <row r="6875" spans="8:12" s="176" customFormat="1">
      <c r="H6875" s="165"/>
      <c r="L6875" s="165"/>
    </row>
    <row r="6876" spans="8:12" s="176" customFormat="1">
      <c r="H6876" s="165"/>
      <c r="L6876" s="165"/>
    </row>
    <row r="6877" spans="8:12" s="176" customFormat="1">
      <c r="H6877" s="165"/>
      <c r="L6877" s="165"/>
    </row>
    <row r="6878" spans="8:12" s="176" customFormat="1">
      <c r="H6878" s="165"/>
      <c r="L6878" s="165"/>
    </row>
    <row r="6879" spans="8:12" s="176" customFormat="1">
      <c r="H6879" s="165"/>
      <c r="L6879" s="165"/>
    </row>
    <row r="6880" spans="8:12" s="176" customFormat="1">
      <c r="H6880" s="165"/>
      <c r="L6880" s="165"/>
    </row>
    <row r="6881" spans="8:12" s="176" customFormat="1">
      <c r="H6881" s="165"/>
      <c r="L6881" s="165"/>
    </row>
    <row r="6882" spans="8:12" s="176" customFormat="1">
      <c r="H6882" s="165"/>
      <c r="L6882" s="165"/>
    </row>
    <row r="6883" spans="8:12" s="176" customFormat="1">
      <c r="H6883" s="165"/>
      <c r="L6883" s="165"/>
    </row>
    <row r="6884" spans="8:12" s="176" customFormat="1">
      <c r="H6884" s="165"/>
      <c r="L6884" s="165"/>
    </row>
    <row r="6885" spans="8:12" s="176" customFormat="1">
      <c r="H6885" s="165"/>
      <c r="L6885" s="165"/>
    </row>
    <row r="6886" spans="8:12" s="176" customFormat="1">
      <c r="H6886" s="165"/>
      <c r="L6886" s="165"/>
    </row>
    <row r="6887" spans="8:12" s="176" customFormat="1">
      <c r="H6887" s="165"/>
      <c r="L6887" s="165"/>
    </row>
    <row r="6888" spans="8:12" s="176" customFormat="1">
      <c r="H6888" s="165"/>
      <c r="L6888" s="165"/>
    </row>
    <row r="6889" spans="8:12" s="176" customFormat="1">
      <c r="H6889" s="165"/>
      <c r="L6889" s="165"/>
    </row>
    <row r="6890" spans="8:12" s="176" customFormat="1">
      <c r="H6890" s="165"/>
      <c r="L6890" s="165"/>
    </row>
    <row r="6891" spans="8:12" s="176" customFormat="1">
      <c r="H6891" s="165"/>
      <c r="L6891" s="165"/>
    </row>
    <row r="6892" spans="8:12" s="176" customFormat="1">
      <c r="H6892" s="165"/>
      <c r="L6892" s="165"/>
    </row>
    <row r="6893" spans="8:12" s="176" customFormat="1">
      <c r="H6893" s="165"/>
      <c r="L6893" s="165"/>
    </row>
    <row r="6894" spans="8:12" s="176" customFormat="1">
      <c r="H6894" s="165"/>
      <c r="L6894" s="165"/>
    </row>
    <row r="6895" spans="8:12" s="176" customFormat="1">
      <c r="H6895" s="165"/>
      <c r="L6895" s="165"/>
    </row>
    <row r="6896" spans="8:12" s="176" customFormat="1">
      <c r="H6896" s="165"/>
      <c r="L6896" s="165"/>
    </row>
    <row r="6897" spans="8:12" s="176" customFormat="1">
      <c r="H6897" s="165"/>
      <c r="L6897" s="165"/>
    </row>
    <row r="6898" spans="8:12" s="176" customFormat="1">
      <c r="H6898" s="165"/>
      <c r="L6898" s="165"/>
    </row>
    <row r="6899" spans="8:12" s="176" customFormat="1">
      <c r="H6899" s="165"/>
      <c r="L6899" s="165"/>
    </row>
    <row r="6900" spans="8:12" s="176" customFormat="1">
      <c r="H6900" s="165"/>
      <c r="L6900" s="165"/>
    </row>
    <row r="6901" spans="8:12" s="176" customFormat="1">
      <c r="H6901" s="165"/>
      <c r="L6901" s="165"/>
    </row>
    <row r="6902" spans="8:12" s="176" customFormat="1">
      <c r="H6902" s="165"/>
      <c r="L6902" s="165"/>
    </row>
    <row r="6903" spans="8:12" s="176" customFormat="1">
      <c r="H6903" s="165"/>
      <c r="L6903" s="165"/>
    </row>
    <row r="6904" spans="8:12" s="176" customFormat="1">
      <c r="H6904" s="165"/>
      <c r="L6904" s="165"/>
    </row>
    <row r="6905" spans="8:12" s="176" customFormat="1">
      <c r="H6905" s="165"/>
      <c r="L6905" s="165"/>
    </row>
    <row r="6906" spans="8:12" s="176" customFormat="1">
      <c r="H6906" s="165"/>
      <c r="L6906" s="165"/>
    </row>
    <row r="6907" spans="8:12" s="176" customFormat="1">
      <c r="H6907" s="165"/>
      <c r="L6907" s="165"/>
    </row>
    <row r="6908" spans="8:12" s="176" customFormat="1">
      <c r="H6908" s="165"/>
      <c r="L6908" s="165"/>
    </row>
    <row r="6909" spans="8:12" s="176" customFormat="1">
      <c r="H6909" s="165"/>
      <c r="L6909" s="165"/>
    </row>
    <row r="6910" spans="8:12" s="176" customFormat="1">
      <c r="H6910" s="165"/>
      <c r="L6910" s="165"/>
    </row>
    <row r="6911" spans="8:12" s="176" customFormat="1">
      <c r="H6911" s="165"/>
      <c r="L6911" s="165"/>
    </row>
    <row r="6912" spans="8:12" s="176" customFormat="1">
      <c r="H6912" s="165"/>
      <c r="L6912" s="165"/>
    </row>
    <row r="6913" spans="8:12" s="176" customFormat="1">
      <c r="H6913" s="165"/>
      <c r="L6913" s="165"/>
    </row>
    <row r="6914" spans="8:12" s="176" customFormat="1">
      <c r="H6914" s="165"/>
      <c r="L6914" s="165"/>
    </row>
    <row r="6915" spans="8:12" s="176" customFormat="1">
      <c r="H6915" s="165"/>
      <c r="L6915" s="165"/>
    </row>
    <row r="6916" spans="8:12" s="176" customFormat="1">
      <c r="H6916" s="165"/>
      <c r="L6916" s="165"/>
    </row>
    <row r="6917" spans="8:12" s="176" customFormat="1">
      <c r="H6917" s="165"/>
      <c r="L6917" s="165"/>
    </row>
    <row r="6918" spans="8:12" s="176" customFormat="1">
      <c r="H6918" s="165"/>
      <c r="L6918" s="165"/>
    </row>
    <row r="6919" spans="8:12" s="176" customFormat="1">
      <c r="H6919" s="165"/>
      <c r="L6919" s="165"/>
    </row>
    <row r="6920" spans="8:12" s="176" customFormat="1">
      <c r="H6920" s="165"/>
      <c r="L6920" s="165"/>
    </row>
    <row r="6921" spans="8:12" s="176" customFormat="1">
      <c r="H6921" s="165"/>
      <c r="L6921" s="165"/>
    </row>
    <row r="6922" spans="8:12" s="176" customFormat="1">
      <c r="H6922" s="165"/>
      <c r="L6922" s="165"/>
    </row>
    <row r="6923" spans="8:12" s="176" customFormat="1">
      <c r="H6923" s="165"/>
      <c r="L6923" s="165"/>
    </row>
    <row r="6924" spans="8:12" s="176" customFormat="1">
      <c r="H6924" s="165"/>
      <c r="L6924" s="165"/>
    </row>
    <row r="6925" spans="8:12" s="176" customFormat="1">
      <c r="H6925" s="165"/>
      <c r="L6925" s="165"/>
    </row>
    <row r="6926" spans="8:12" s="176" customFormat="1">
      <c r="H6926" s="165"/>
      <c r="L6926" s="165"/>
    </row>
    <row r="6927" spans="8:12" s="176" customFormat="1">
      <c r="H6927" s="165"/>
      <c r="L6927" s="165"/>
    </row>
    <row r="6928" spans="8:12" s="176" customFormat="1">
      <c r="H6928" s="165"/>
      <c r="L6928" s="165"/>
    </row>
    <row r="6929" spans="8:12" s="176" customFormat="1">
      <c r="H6929" s="165"/>
      <c r="L6929" s="165"/>
    </row>
    <row r="6930" spans="8:12" s="176" customFormat="1">
      <c r="H6930" s="165"/>
      <c r="L6930" s="165"/>
    </row>
    <row r="6931" spans="8:12" s="176" customFormat="1">
      <c r="H6931" s="165"/>
      <c r="L6931" s="165"/>
    </row>
    <row r="6932" spans="8:12" s="176" customFormat="1">
      <c r="H6932" s="165"/>
      <c r="L6932" s="165"/>
    </row>
    <row r="6933" spans="8:12" s="176" customFormat="1">
      <c r="H6933" s="165"/>
      <c r="L6933" s="165"/>
    </row>
    <row r="6934" spans="8:12" s="176" customFormat="1">
      <c r="H6934" s="165"/>
      <c r="L6934" s="165"/>
    </row>
    <row r="6935" spans="8:12" s="176" customFormat="1">
      <c r="H6935" s="165"/>
      <c r="L6935" s="165"/>
    </row>
    <row r="6936" spans="8:12" s="176" customFormat="1">
      <c r="H6936" s="165"/>
      <c r="L6936" s="165"/>
    </row>
    <row r="6937" spans="8:12" s="176" customFormat="1">
      <c r="H6937" s="165"/>
      <c r="L6937" s="165"/>
    </row>
    <row r="6938" spans="8:12" s="176" customFormat="1">
      <c r="H6938" s="165"/>
      <c r="L6938" s="165"/>
    </row>
    <row r="6939" spans="8:12" s="176" customFormat="1">
      <c r="H6939" s="165"/>
      <c r="L6939" s="165"/>
    </row>
    <row r="6940" spans="8:12" s="176" customFormat="1">
      <c r="H6940" s="165"/>
      <c r="L6940" s="165"/>
    </row>
    <row r="6941" spans="8:12" s="176" customFormat="1">
      <c r="H6941" s="165"/>
      <c r="L6941" s="165"/>
    </row>
    <row r="6942" spans="8:12" s="176" customFormat="1">
      <c r="H6942" s="165"/>
      <c r="L6942" s="165"/>
    </row>
    <row r="6943" spans="8:12" s="176" customFormat="1">
      <c r="H6943" s="165"/>
      <c r="L6943" s="165"/>
    </row>
    <row r="6944" spans="8:12" s="176" customFormat="1">
      <c r="H6944" s="165"/>
      <c r="L6944" s="165"/>
    </row>
    <row r="6945" spans="8:12" s="176" customFormat="1">
      <c r="H6945" s="165"/>
      <c r="L6945" s="165"/>
    </row>
    <row r="6946" spans="8:12" s="176" customFormat="1">
      <c r="H6946" s="165"/>
      <c r="L6946" s="165"/>
    </row>
    <row r="6947" spans="8:12" s="176" customFormat="1">
      <c r="H6947" s="165"/>
      <c r="L6947" s="165"/>
    </row>
    <row r="6948" spans="8:12" s="176" customFormat="1">
      <c r="H6948" s="165"/>
      <c r="L6948" s="165"/>
    </row>
    <row r="6949" spans="8:12" s="176" customFormat="1">
      <c r="H6949" s="165"/>
      <c r="L6949" s="165"/>
    </row>
    <row r="6950" spans="8:12" s="176" customFormat="1">
      <c r="H6950" s="165"/>
      <c r="L6950" s="165"/>
    </row>
    <row r="6951" spans="8:12" s="176" customFormat="1">
      <c r="H6951" s="165"/>
      <c r="L6951" s="165"/>
    </row>
    <row r="6952" spans="8:12" s="176" customFormat="1">
      <c r="H6952" s="165"/>
      <c r="L6952" s="165"/>
    </row>
    <row r="6953" spans="8:12" s="176" customFormat="1">
      <c r="H6953" s="165"/>
      <c r="L6953" s="165"/>
    </row>
    <row r="6954" spans="8:12" s="176" customFormat="1">
      <c r="H6954" s="165"/>
      <c r="L6954" s="165"/>
    </row>
    <row r="6955" spans="8:12" s="176" customFormat="1">
      <c r="H6955" s="165"/>
      <c r="L6955" s="165"/>
    </row>
    <row r="6956" spans="8:12" s="176" customFormat="1">
      <c r="H6956" s="165"/>
      <c r="L6956" s="165"/>
    </row>
    <row r="6957" spans="8:12" s="176" customFormat="1">
      <c r="H6957" s="165"/>
      <c r="L6957" s="165"/>
    </row>
    <row r="6958" spans="8:12" s="176" customFormat="1">
      <c r="H6958" s="165"/>
      <c r="L6958" s="165"/>
    </row>
    <row r="6959" spans="8:12" s="176" customFormat="1">
      <c r="H6959" s="165"/>
      <c r="L6959" s="165"/>
    </row>
    <row r="6960" spans="8:12" s="176" customFormat="1">
      <c r="H6960" s="165"/>
      <c r="L6960" s="165"/>
    </row>
    <row r="6961" spans="8:12" s="176" customFormat="1">
      <c r="H6961" s="165"/>
      <c r="L6961" s="165"/>
    </row>
    <row r="6962" spans="8:12" s="176" customFormat="1">
      <c r="H6962" s="165"/>
      <c r="L6962" s="165"/>
    </row>
    <row r="6963" spans="8:12" s="176" customFormat="1">
      <c r="H6963" s="165"/>
      <c r="L6963" s="165"/>
    </row>
    <row r="6964" spans="8:12" s="176" customFormat="1">
      <c r="H6964" s="165"/>
      <c r="L6964" s="165"/>
    </row>
    <row r="6965" spans="8:12" s="176" customFormat="1">
      <c r="H6965" s="165"/>
      <c r="L6965" s="165"/>
    </row>
    <row r="6966" spans="8:12" s="176" customFormat="1">
      <c r="H6966" s="165"/>
      <c r="L6966" s="165"/>
    </row>
    <row r="6967" spans="8:12" s="176" customFormat="1">
      <c r="H6967" s="165"/>
      <c r="L6967" s="165"/>
    </row>
    <row r="6968" spans="8:12" s="176" customFormat="1">
      <c r="H6968" s="165"/>
      <c r="L6968" s="165"/>
    </row>
    <row r="6969" spans="8:12" s="176" customFormat="1">
      <c r="H6969" s="165"/>
      <c r="L6969" s="165"/>
    </row>
    <row r="6970" spans="8:12" s="176" customFormat="1">
      <c r="H6970" s="165"/>
      <c r="L6970" s="165"/>
    </row>
    <row r="6971" spans="8:12" s="176" customFormat="1">
      <c r="H6971" s="165"/>
      <c r="L6971" s="165"/>
    </row>
    <row r="6972" spans="8:12" s="176" customFormat="1">
      <c r="H6972" s="165"/>
      <c r="L6972" s="165"/>
    </row>
    <row r="6973" spans="8:12" s="176" customFormat="1">
      <c r="H6973" s="165"/>
      <c r="L6973" s="165"/>
    </row>
    <row r="6974" spans="8:12" s="176" customFormat="1">
      <c r="H6974" s="165"/>
      <c r="L6974" s="165"/>
    </row>
    <row r="6975" spans="8:12" s="176" customFormat="1">
      <c r="H6975" s="165"/>
      <c r="L6975" s="165"/>
    </row>
    <row r="6976" spans="8:12" s="176" customFormat="1">
      <c r="H6976" s="165"/>
      <c r="L6976" s="165"/>
    </row>
    <row r="6977" spans="8:12" s="176" customFormat="1">
      <c r="H6977" s="165"/>
      <c r="L6977" s="165"/>
    </row>
    <row r="6978" spans="8:12" s="176" customFormat="1">
      <c r="H6978" s="165"/>
      <c r="L6978" s="165"/>
    </row>
    <row r="6979" spans="8:12" s="176" customFormat="1">
      <c r="H6979" s="165"/>
      <c r="L6979" s="165"/>
    </row>
    <row r="6980" spans="8:12" s="176" customFormat="1">
      <c r="H6980" s="165"/>
      <c r="L6980" s="165"/>
    </row>
    <row r="6981" spans="8:12" s="176" customFormat="1">
      <c r="H6981" s="165"/>
      <c r="L6981" s="165"/>
    </row>
    <row r="6982" spans="8:12" s="176" customFormat="1">
      <c r="H6982" s="165"/>
      <c r="L6982" s="165"/>
    </row>
    <row r="6983" spans="8:12" s="176" customFormat="1">
      <c r="H6983" s="165"/>
      <c r="L6983" s="165"/>
    </row>
    <row r="6984" spans="8:12" s="176" customFormat="1">
      <c r="H6984" s="165"/>
      <c r="L6984" s="165"/>
    </row>
    <row r="6985" spans="8:12" s="176" customFormat="1">
      <c r="H6985" s="165"/>
      <c r="L6985" s="165"/>
    </row>
    <row r="6986" spans="8:12" s="176" customFormat="1">
      <c r="H6986" s="165"/>
      <c r="L6986" s="165"/>
    </row>
    <row r="6987" spans="8:12" s="176" customFormat="1">
      <c r="H6987" s="165"/>
      <c r="L6987" s="165"/>
    </row>
    <row r="6988" spans="8:12" s="176" customFormat="1">
      <c r="H6988" s="165"/>
      <c r="L6988" s="165"/>
    </row>
    <row r="6989" spans="8:12" s="176" customFormat="1">
      <c r="H6989" s="165"/>
      <c r="L6989" s="165"/>
    </row>
    <row r="6990" spans="8:12" s="176" customFormat="1">
      <c r="H6990" s="165"/>
      <c r="L6990" s="165"/>
    </row>
    <row r="6991" spans="8:12" s="176" customFormat="1">
      <c r="H6991" s="165"/>
      <c r="L6991" s="165"/>
    </row>
    <row r="6992" spans="8:12" s="176" customFormat="1">
      <c r="H6992" s="165"/>
      <c r="L6992" s="165"/>
    </row>
    <row r="6993" spans="8:12" s="176" customFormat="1">
      <c r="H6993" s="165"/>
      <c r="L6993" s="165"/>
    </row>
    <row r="6994" spans="8:12" s="176" customFormat="1">
      <c r="H6994" s="165"/>
      <c r="L6994" s="165"/>
    </row>
    <row r="6995" spans="8:12" s="176" customFormat="1">
      <c r="H6995" s="165"/>
      <c r="L6995" s="165"/>
    </row>
    <row r="6996" spans="8:12" s="176" customFormat="1">
      <c r="H6996" s="165"/>
      <c r="L6996" s="165"/>
    </row>
    <row r="6997" spans="8:12" s="176" customFormat="1">
      <c r="H6997" s="165"/>
      <c r="L6997" s="165"/>
    </row>
    <row r="6998" spans="8:12" s="176" customFormat="1">
      <c r="H6998" s="165"/>
      <c r="L6998" s="165"/>
    </row>
    <row r="6999" spans="8:12" s="176" customFormat="1">
      <c r="H6999" s="165"/>
      <c r="L6999" s="165"/>
    </row>
    <row r="7000" spans="8:12" s="176" customFormat="1">
      <c r="H7000" s="165"/>
      <c r="L7000" s="165"/>
    </row>
    <row r="7001" spans="8:12" s="176" customFormat="1">
      <c r="H7001" s="165"/>
      <c r="L7001" s="165"/>
    </row>
    <row r="7002" spans="8:12" s="176" customFormat="1">
      <c r="H7002" s="165"/>
      <c r="L7002" s="165"/>
    </row>
    <row r="7003" spans="8:12" s="176" customFormat="1">
      <c r="H7003" s="165"/>
      <c r="L7003" s="165"/>
    </row>
    <row r="7004" spans="8:12" s="176" customFormat="1">
      <c r="H7004" s="165"/>
      <c r="L7004" s="165"/>
    </row>
    <row r="7005" spans="8:12" s="176" customFormat="1">
      <c r="H7005" s="165"/>
      <c r="L7005" s="165"/>
    </row>
    <row r="7006" spans="8:12" s="176" customFormat="1">
      <c r="H7006" s="165"/>
      <c r="L7006" s="165"/>
    </row>
    <row r="7007" spans="8:12" s="176" customFormat="1">
      <c r="H7007" s="165"/>
      <c r="L7007" s="165"/>
    </row>
    <row r="7008" spans="8:12" s="176" customFormat="1">
      <c r="H7008" s="165"/>
      <c r="L7008" s="165"/>
    </row>
    <row r="7009" spans="8:12" s="176" customFormat="1">
      <c r="H7009" s="165"/>
      <c r="L7009" s="165"/>
    </row>
    <row r="7010" spans="8:12" s="176" customFormat="1">
      <c r="H7010" s="165"/>
      <c r="L7010" s="165"/>
    </row>
    <row r="7011" spans="8:12" s="176" customFormat="1">
      <c r="H7011" s="165"/>
      <c r="L7011" s="165"/>
    </row>
    <row r="7012" spans="8:12" s="176" customFormat="1">
      <c r="H7012" s="165"/>
      <c r="L7012" s="165"/>
    </row>
    <row r="7013" spans="8:12" s="176" customFormat="1">
      <c r="H7013" s="165"/>
      <c r="L7013" s="165"/>
    </row>
    <row r="7014" spans="8:12" s="176" customFormat="1">
      <c r="H7014" s="165"/>
      <c r="L7014" s="165"/>
    </row>
    <row r="7015" spans="8:12" s="176" customFormat="1">
      <c r="H7015" s="165"/>
      <c r="L7015" s="165"/>
    </row>
    <row r="7016" spans="8:12" s="176" customFormat="1">
      <c r="H7016" s="165"/>
      <c r="L7016" s="165"/>
    </row>
    <row r="7017" spans="8:12" s="176" customFormat="1">
      <c r="H7017" s="165"/>
      <c r="L7017" s="165"/>
    </row>
    <row r="7018" spans="8:12" s="176" customFormat="1">
      <c r="H7018" s="165"/>
      <c r="L7018" s="165"/>
    </row>
    <row r="7019" spans="8:12" s="176" customFormat="1">
      <c r="H7019" s="165"/>
      <c r="L7019" s="165"/>
    </row>
    <row r="7020" spans="8:12" s="176" customFormat="1">
      <c r="H7020" s="165"/>
      <c r="L7020" s="165"/>
    </row>
    <row r="7021" spans="8:12" s="176" customFormat="1">
      <c r="H7021" s="165"/>
      <c r="L7021" s="165"/>
    </row>
    <row r="7022" spans="8:12" s="176" customFormat="1">
      <c r="H7022" s="165"/>
      <c r="L7022" s="165"/>
    </row>
    <row r="7023" spans="8:12" s="176" customFormat="1">
      <c r="H7023" s="165"/>
      <c r="L7023" s="165"/>
    </row>
    <row r="7024" spans="8:12" s="176" customFormat="1">
      <c r="H7024" s="165"/>
      <c r="L7024" s="165"/>
    </row>
    <row r="7025" spans="8:12" s="176" customFormat="1">
      <c r="H7025" s="165"/>
      <c r="L7025" s="165"/>
    </row>
    <row r="7026" spans="8:12" s="176" customFormat="1">
      <c r="H7026" s="165"/>
      <c r="L7026" s="165"/>
    </row>
    <row r="7027" spans="8:12" s="176" customFormat="1">
      <c r="H7027" s="165"/>
      <c r="L7027" s="165"/>
    </row>
    <row r="7028" spans="8:12" s="176" customFormat="1">
      <c r="H7028" s="165"/>
      <c r="L7028" s="165"/>
    </row>
    <row r="7029" spans="8:12" s="176" customFormat="1">
      <c r="H7029" s="165"/>
      <c r="L7029" s="165"/>
    </row>
    <row r="7030" spans="8:12" s="176" customFormat="1">
      <c r="H7030" s="165"/>
      <c r="L7030" s="165"/>
    </row>
    <row r="7031" spans="8:12" s="176" customFormat="1">
      <c r="H7031" s="165"/>
      <c r="L7031" s="165"/>
    </row>
    <row r="7032" spans="8:12" s="176" customFormat="1">
      <c r="H7032" s="165"/>
      <c r="L7032" s="165"/>
    </row>
    <row r="7033" spans="8:12" s="176" customFormat="1">
      <c r="H7033" s="165"/>
      <c r="L7033" s="165"/>
    </row>
    <row r="7034" spans="8:12" s="176" customFormat="1">
      <c r="H7034" s="165"/>
      <c r="L7034" s="165"/>
    </row>
    <row r="7035" spans="8:12" s="176" customFormat="1">
      <c r="H7035" s="165"/>
      <c r="L7035" s="165"/>
    </row>
    <row r="7036" spans="8:12" s="176" customFormat="1">
      <c r="H7036" s="165"/>
      <c r="L7036" s="165"/>
    </row>
    <row r="7037" spans="8:12" s="176" customFormat="1">
      <c r="H7037" s="165"/>
      <c r="L7037" s="165"/>
    </row>
    <row r="7038" spans="8:12" s="176" customFormat="1">
      <c r="H7038" s="165"/>
      <c r="L7038" s="165"/>
    </row>
    <row r="7039" spans="8:12" s="176" customFormat="1">
      <c r="H7039" s="165"/>
      <c r="L7039" s="165"/>
    </row>
    <row r="7040" spans="8:12" s="176" customFormat="1">
      <c r="H7040" s="165"/>
      <c r="L7040" s="165"/>
    </row>
    <row r="7041" spans="8:12" s="176" customFormat="1">
      <c r="H7041" s="165"/>
      <c r="L7041" s="165"/>
    </row>
    <row r="7042" spans="8:12" s="176" customFormat="1">
      <c r="H7042" s="165"/>
      <c r="L7042" s="165"/>
    </row>
    <row r="7043" spans="8:12" s="176" customFormat="1">
      <c r="H7043" s="165"/>
      <c r="L7043" s="165"/>
    </row>
    <row r="7044" spans="8:12" s="176" customFormat="1">
      <c r="H7044" s="165"/>
      <c r="L7044" s="165"/>
    </row>
    <row r="7045" spans="8:12" s="176" customFormat="1">
      <c r="H7045" s="165"/>
      <c r="L7045" s="165"/>
    </row>
    <row r="7046" spans="8:12" s="176" customFormat="1">
      <c r="H7046" s="165"/>
      <c r="L7046" s="165"/>
    </row>
    <row r="7047" spans="8:12" s="176" customFormat="1">
      <c r="H7047" s="165"/>
      <c r="L7047" s="165"/>
    </row>
    <row r="7048" spans="8:12" s="176" customFormat="1">
      <c r="H7048" s="165"/>
      <c r="L7048" s="165"/>
    </row>
    <row r="7049" spans="8:12" s="176" customFormat="1">
      <c r="H7049" s="165"/>
      <c r="L7049" s="165"/>
    </row>
    <row r="7050" spans="8:12" s="176" customFormat="1">
      <c r="H7050" s="165"/>
      <c r="L7050" s="165"/>
    </row>
    <row r="7051" spans="8:12" s="176" customFormat="1">
      <c r="H7051" s="165"/>
      <c r="L7051" s="165"/>
    </row>
    <row r="7052" spans="8:12" s="176" customFormat="1">
      <c r="H7052" s="165"/>
      <c r="L7052" s="165"/>
    </row>
    <row r="7053" spans="8:12" s="176" customFormat="1">
      <c r="H7053" s="165"/>
      <c r="L7053" s="165"/>
    </row>
    <row r="7054" spans="8:12" s="176" customFormat="1">
      <c r="H7054" s="165"/>
      <c r="L7054" s="165"/>
    </row>
    <row r="7055" spans="8:12" s="176" customFormat="1">
      <c r="H7055" s="165"/>
      <c r="L7055" s="165"/>
    </row>
    <row r="7056" spans="8:12" s="176" customFormat="1">
      <c r="H7056" s="165"/>
      <c r="L7056" s="165"/>
    </row>
    <row r="7057" spans="8:12" s="176" customFormat="1">
      <c r="H7057" s="165"/>
      <c r="L7057" s="165"/>
    </row>
    <row r="7058" spans="8:12" s="176" customFormat="1">
      <c r="H7058" s="165"/>
      <c r="L7058" s="165"/>
    </row>
    <row r="7059" spans="8:12" s="176" customFormat="1">
      <c r="H7059" s="165"/>
      <c r="L7059" s="165"/>
    </row>
    <row r="7060" spans="8:12" s="176" customFormat="1">
      <c r="H7060" s="165"/>
      <c r="L7060" s="165"/>
    </row>
    <row r="7061" spans="8:12" s="176" customFormat="1">
      <c r="H7061" s="165"/>
      <c r="L7061" s="165"/>
    </row>
    <row r="7062" spans="8:12" s="176" customFormat="1">
      <c r="H7062" s="165"/>
      <c r="L7062" s="165"/>
    </row>
    <row r="7063" spans="8:12" s="176" customFormat="1">
      <c r="H7063" s="165"/>
      <c r="L7063" s="165"/>
    </row>
    <row r="7064" spans="8:12" s="176" customFormat="1">
      <c r="H7064" s="165"/>
      <c r="L7064" s="165"/>
    </row>
    <row r="7065" spans="8:12" s="176" customFormat="1">
      <c r="H7065" s="165"/>
      <c r="L7065" s="165"/>
    </row>
    <row r="7066" spans="8:12" s="176" customFormat="1">
      <c r="H7066" s="165"/>
      <c r="L7066" s="165"/>
    </row>
    <row r="7067" spans="8:12" s="176" customFormat="1">
      <c r="H7067" s="165"/>
      <c r="L7067" s="165"/>
    </row>
    <row r="7068" spans="8:12" s="176" customFormat="1">
      <c r="H7068" s="165"/>
      <c r="L7068" s="165"/>
    </row>
    <row r="7069" spans="8:12" s="176" customFormat="1">
      <c r="H7069" s="165"/>
      <c r="L7069" s="165"/>
    </row>
    <row r="7070" spans="8:12" s="176" customFormat="1">
      <c r="H7070" s="165"/>
      <c r="L7070" s="165"/>
    </row>
    <row r="7071" spans="8:12" s="176" customFormat="1">
      <c r="H7071" s="165"/>
      <c r="L7071" s="165"/>
    </row>
    <row r="7072" spans="8:12" s="176" customFormat="1">
      <c r="H7072" s="165"/>
      <c r="L7072" s="165"/>
    </row>
    <row r="7073" spans="8:12" s="176" customFormat="1">
      <c r="H7073" s="165"/>
      <c r="L7073" s="165"/>
    </row>
    <row r="7074" spans="8:12" s="176" customFormat="1">
      <c r="H7074" s="165"/>
      <c r="L7074" s="165"/>
    </row>
    <row r="7075" spans="8:12" s="176" customFormat="1">
      <c r="H7075" s="165"/>
      <c r="L7075" s="165"/>
    </row>
    <row r="7076" spans="8:12" s="176" customFormat="1">
      <c r="H7076" s="165"/>
      <c r="L7076" s="165"/>
    </row>
    <row r="7077" spans="8:12" s="176" customFormat="1">
      <c r="H7077" s="165"/>
      <c r="L7077" s="165"/>
    </row>
    <row r="7078" spans="8:12" s="176" customFormat="1">
      <c r="H7078" s="165"/>
      <c r="L7078" s="165"/>
    </row>
    <row r="7079" spans="8:12" s="176" customFormat="1">
      <c r="H7079" s="165"/>
      <c r="L7079" s="165"/>
    </row>
    <row r="7080" spans="8:12" s="176" customFormat="1">
      <c r="H7080" s="165"/>
      <c r="L7080" s="165"/>
    </row>
    <row r="7081" spans="8:12" s="176" customFormat="1">
      <c r="H7081" s="165"/>
      <c r="L7081" s="165"/>
    </row>
    <row r="7082" spans="8:12" s="176" customFormat="1">
      <c r="H7082" s="165"/>
      <c r="L7082" s="165"/>
    </row>
    <row r="7083" spans="8:12" s="176" customFormat="1">
      <c r="H7083" s="165"/>
      <c r="L7083" s="165"/>
    </row>
    <row r="7084" spans="8:12" s="176" customFormat="1">
      <c r="H7084" s="165"/>
      <c r="L7084" s="165"/>
    </row>
    <row r="7085" spans="8:12" s="176" customFormat="1">
      <c r="H7085" s="165"/>
      <c r="L7085" s="165"/>
    </row>
    <row r="7086" spans="8:12" s="176" customFormat="1">
      <c r="H7086" s="165"/>
      <c r="L7086" s="165"/>
    </row>
    <row r="7087" spans="8:12" s="176" customFormat="1">
      <c r="H7087" s="165"/>
      <c r="L7087" s="165"/>
    </row>
    <row r="7088" spans="8:12" s="176" customFormat="1">
      <c r="H7088" s="165"/>
      <c r="L7088" s="165"/>
    </row>
    <row r="7089" spans="8:12" s="176" customFormat="1">
      <c r="H7089" s="165"/>
      <c r="L7089" s="165"/>
    </row>
    <row r="7090" spans="8:12" s="176" customFormat="1">
      <c r="H7090" s="165"/>
      <c r="L7090" s="165"/>
    </row>
    <row r="7091" spans="8:12" s="176" customFormat="1">
      <c r="H7091" s="165"/>
      <c r="L7091" s="165"/>
    </row>
    <row r="7092" spans="8:12" s="176" customFormat="1">
      <c r="H7092" s="165"/>
      <c r="L7092" s="165"/>
    </row>
    <row r="7093" spans="8:12" s="176" customFormat="1">
      <c r="H7093" s="165"/>
      <c r="L7093" s="165"/>
    </row>
    <row r="7094" spans="8:12" s="176" customFormat="1">
      <c r="H7094" s="165"/>
      <c r="L7094" s="165"/>
    </row>
    <row r="7095" spans="8:12" s="176" customFormat="1">
      <c r="H7095" s="165"/>
      <c r="L7095" s="165"/>
    </row>
    <row r="7096" spans="8:12" s="176" customFormat="1">
      <c r="H7096" s="165"/>
      <c r="L7096" s="165"/>
    </row>
    <row r="7097" spans="8:12" s="176" customFormat="1">
      <c r="H7097" s="165"/>
      <c r="L7097" s="165"/>
    </row>
    <row r="7098" spans="8:12" s="176" customFormat="1">
      <c r="H7098" s="165"/>
      <c r="L7098" s="165"/>
    </row>
    <row r="7099" spans="8:12" s="176" customFormat="1">
      <c r="H7099" s="165"/>
      <c r="L7099" s="165"/>
    </row>
    <row r="7100" spans="8:12" s="176" customFormat="1">
      <c r="H7100" s="165"/>
      <c r="L7100" s="165"/>
    </row>
    <row r="7101" spans="8:12" s="176" customFormat="1">
      <c r="H7101" s="165"/>
      <c r="L7101" s="165"/>
    </row>
    <row r="7102" spans="8:12" s="176" customFormat="1">
      <c r="H7102" s="165"/>
      <c r="L7102" s="165"/>
    </row>
    <row r="7103" spans="8:12" s="176" customFormat="1">
      <c r="H7103" s="165"/>
      <c r="L7103" s="165"/>
    </row>
    <row r="7104" spans="8:12" s="176" customFormat="1">
      <c r="H7104" s="165"/>
      <c r="L7104" s="165"/>
    </row>
    <row r="7105" spans="8:12" s="176" customFormat="1">
      <c r="H7105" s="165"/>
      <c r="L7105" s="165"/>
    </row>
    <row r="7106" spans="8:12" s="176" customFormat="1">
      <c r="H7106" s="165"/>
      <c r="L7106" s="165"/>
    </row>
    <row r="7107" spans="8:12" s="176" customFormat="1">
      <c r="H7107" s="165"/>
      <c r="L7107" s="165"/>
    </row>
    <row r="7108" spans="8:12" s="176" customFormat="1">
      <c r="H7108" s="165"/>
      <c r="L7108" s="165"/>
    </row>
    <row r="7109" spans="8:12" s="176" customFormat="1">
      <c r="H7109" s="165"/>
      <c r="L7109" s="165"/>
    </row>
    <row r="7110" spans="8:12" s="176" customFormat="1">
      <c r="H7110" s="165"/>
      <c r="L7110" s="165"/>
    </row>
    <row r="7111" spans="8:12" s="176" customFormat="1">
      <c r="H7111" s="165"/>
      <c r="L7111" s="165"/>
    </row>
    <row r="7112" spans="8:12" s="176" customFormat="1">
      <c r="H7112" s="165"/>
      <c r="L7112" s="165"/>
    </row>
    <row r="7113" spans="8:12" s="176" customFormat="1">
      <c r="H7113" s="165"/>
      <c r="L7113" s="165"/>
    </row>
    <row r="7114" spans="8:12" s="176" customFormat="1">
      <c r="H7114" s="165"/>
      <c r="L7114" s="165"/>
    </row>
    <row r="7115" spans="8:12" s="176" customFormat="1">
      <c r="H7115" s="165"/>
      <c r="L7115" s="165"/>
    </row>
    <row r="7116" spans="8:12" s="176" customFormat="1">
      <c r="H7116" s="165"/>
      <c r="L7116" s="165"/>
    </row>
    <row r="7117" spans="8:12" s="176" customFormat="1">
      <c r="H7117" s="165"/>
      <c r="L7117" s="165"/>
    </row>
    <row r="7118" spans="8:12" s="176" customFormat="1">
      <c r="H7118" s="165"/>
      <c r="L7118" s="165"/>
    </row>
    <row r="7119" spans="8:12" s="176" customFormat="1">
      <c r="H7119" s="165"/>
      <c r="L7119" s="165"/>
    </row>
    <row r="7120" spans="8:12" s="176" customFormat="1">
      <c r="H7120" s="165"/>
      <c r="L7120" s="165"/>
    </row>
    <row r="7121" spans="8:12" s="176" customFormat="1">
      <c r="H7121" s="165"/>
      <c r="L7121" s="165"/>
    </row>
    <row r="7122" spans="8:12" s="176" customFormat="1">
      <c r="H7122" s="165"/>
      <c r="L7122" s="165"/>
    </row>
    <row r="7123" spans="8:12" s="176" customFormat="1">
      <c r="H7123" s="165"/>
      <c r="L7123" s="165"/>
    </row>
    <row r="7124" spans="8:12" s="176" customFormat="1">
      <c r="H7124" s="165"/>
      <c r="L7124" s="165"/>
    </row>
    <row r="7125" spans="8:12" s="176" customFormat="1">
      <c r="H7125" s="165"/>
      <c r="L7125" s="165"/>
    </row>
    <row r="7126" spans="8:12" s="176" customFormat="1">
      <c r="H7126" s="165"/>
      <c r="L7126" s="165"/>
    </row>
    <row r="7127" spans="8:12" s="176" customFormat="1">
      <c r="H7127" s="165"/>
      <c r="L7127" s="165"/>
    </row>
    <row r="7128" spans="8:12" s="176" customFormat="1">
      <c r="H7128" s="165"/>
      <c r="L7128" s="165"/>
    </row>
    <row r="7129" spans="8:12" s="176" customFormat="1">
      <c r="H7129" s="165"/>
      <c r="L7129" s="165"/>
    </row>
    <row r="7130" spans="8:12" s="176" customFormat="1">
      <c r="H7130" s="165"/>
      <c r="L7130" s="165"/>
    </row>
    <row r="7131" spans="8:12" s="176" customFormat="1">
      <c r="H7131" s="165"/>
      <c r="L7131" s="165"/>
    </row>
    <row r="7132" spans="8:12" s="176" customFormat="1">
      <c r="H7132" s="165"/>
      <c r="L7132" s="165"/>
    </row>
    <row r="7133" spans="8:12" s="176" customFormat="1">
      <c r="H7133" s="165"/>
      <c r="L7133" s="165"/>
    </row>
    <row r="7134" spans="8:12" s="176" customFormat="1">
      <c r="H7134" s="165"/>
      <c r="L7134" s="165"/>
    </row>
    <row r="7135" spans="8:12" s="176" customFormat="1">
      <c r="H7135" s="165"/>
      <c r="L7135" s="165"/>
    </row>
    <row r="7136" spans="8:12" s="176" customFormat="1">
      <c r="H7136" s="165"/>
      <c r="L7136" s="165"/>
    </row>
    <row r="7137" spans="8:12" s="176" customFormat="1">
      <c r="H7137" s="165"/>
      <c r="L7137" s="165"/>
    </row>
    <row r="7138" spans="8:12" s="176" customFormat="1">
      <c r="H7138" s="165"/>
      <c r="L7138" s="165"/>
    </row>
    <row r="7139" spans="8:12" s="176" customFormat="1">
      <c r="H7139" s="165"/>
      <c r="L7139" s="165"/>
    </row>
    <row r="7140" spans="8:12" s="176" customFormat="1">
      <c r="H7140" s="165"/>
      <c r="L7140" s="165"/>
    </row>
    <row r="7141" spans="8:12" s="176" customFormat="1">
      <c r="H7141" s="165"/>
      <c r="L7141" s="165"/>
    </row>
    <row r="7142" spans="8:12" s="176" customFormat="1">
      <c r="H7142" s="165"/>
      <c r="L7142" s="165"/>
    </row>
    <row r="7143" spans="8:12" s="176" customFormat="1">
      <c r="H7143" s="165"/>
      <c r="L7143" s="165"/>
    </row>
    <row r="7144" spans="8:12" s="176" customFormat="1">
      <c r="H7144" s="165"/>
      <c r="L7144" s="165"/>
    </row>
    <row r="7145" spans="8:12" s="176" customFormat="1">
      <c r="H7145" s="165"/>
      <c r="L7145" s="165"/>
    </row>
    <row r="7146" spans="8:12" s="176" customFormat="1">
      <c r="H7146" s="165"/>
      <c r="L7146" s="165"/>
    </row>
    <row r="7147" spans="8:12" s="176" customFormat="1">
      <c r="H7147" s="165"/>
      <c r="L7147" s="165"/>
    </row>
    <row r="7148" spans="8:12" s="176" customFormat="1">
      <c r="H7148" s="165"/>
      <c r="L7148" s="165"/>
    </row>
    <row r="7149" spans="8:12" s="176" customFormat="1">
      <c r="H7149" s="165"/>
      <c r="L7149" s="165"/>
    </row>
    <row r="7150" spans="8:12" s="176" customFormat="1">
      <c r="H7150" s="165"/>
      <c r="L7150" s="165"/>
    </row>
    <row r="7151" spans="8:12" s="176" customFormat="1">
      <c r="H7151" s="165"/>
      <c r="L7151" s="165"/>
    </row>
    <row r="7152" spans="8:12" s="176" customFormat="1">
      <c r="H7152" s="165"/>
      <c r="L7152" s="165"/>
    </row>
    <row r="7153" spans="8:12" s="176" customFormat="1">
      <c r="H7153" s="165"/>
      <c r="L7153" s="165"/>
    </row>
    <row r="7154" spans="8:12" s="176" customFormat="1">
      <c r="H7154" s="165"/>
      <c r="L7154" s="165"/>
    </row>
    <row r="7155" spans="8:12" s="176" customFormat="1">
      <c r="H7155" s="165"/>
      <c r="L7155" s="165"/>
    </row>
    <row r="7156" spans="8:12" s="176" customFormat="1">
      <c r="H7156" s="165"/>
      <c r="L7156" s="165"/>
    </row>
    <row r="7157" spans="8:12" s="176" customFormat="1">
      <c r="H7157" s="165"/>
      <c r="L7157" s="165"/>
    </row>
    <row r="7158" spans="8:12" s="176" customFormat="1">
      <c r="H7158" s="165"/>
      <c r="L7158" s="165"/>
    </row>
    <row r="7159" spans="8:12" s="176" customFormat="1">
      <c r="H7159" s="165"/>
      <c r="L7159" s="165"/>
    </row>
    <row r="7160" spans="8:12" s="176" customFormat="1">
      <c r="H7160" s="165"/>
      <c r="L7160" s="165"/>
    </row>
    <row r="7161" spans="8:12" s="176" customFormat="1">
      <c r="H7161" s="165"/>
      <c r="L7161" s="165"/>
    </row>
    <row r="7162" spans="8:12" s="176" customFormat="1">
      <c r="H7162" s="165"/>
      <c r="L7162" s="165"/>
    </row>
    <row r="7163" spans="8:12" s="176" customFormat="1">
      <c r="H7163" s="165"/>
      <c r="L7163" s="165"/>
    </row>
    <row r="7164" spans="8:12" s="176" customFormat="1">
      <c r="H7164" s="165"/>
      <c r="L7164" s="165"/>
    </row>
    <row r="7165" spans="8:12" s="176" customFormat="1">
      <c r="H7165" s="165"/>
      <c r="L7165" s="165"/>
    </row>
    <row r="7166" spans="8:12" s="176" customFormat="1">
      <c r="H7166" s="165"/>
      <c r="L7166" s="165"/>
    </row>
    <row r="7167" spans="8:12" s="176" customFormat="1">
      <c r="H7167" s="165"/>
      <c r="L7167" s="165"/>
    </row>
    <row r="7168" spans="8:12" s="176" customFormat="1">
      <c r="H7168" s="165"/>
      <c r="L7168" s="165"/>
    </row>
    <row r="7169" spans="8:12" s="176" customFormat="1">
      <c r="H7169" s="165"/>
      <c r="L7169" s="165"/>
    </row>
    <row r="7170" spans="8:12" s="176" customFormat="1">
      <c r="H7170" s="165"/>
      <c r="L7170" s="165"/>
    </row>
    <row r="7171" spans="8:12" s="176" customFormat="1">
      <c r="H7171" s="165"/>
      <c r="L7171" s="165"/>
    </row>
    <row r="7172" spans="8:12" s="176" customFormat="1">
      <c r="H7172" s="165"/>
      <c r="L7172" s="165"/>
    </row>
    <row r="7173" spans="8:12" s="176" customFormat="1">
      <c r="H7173" s="165"/>
      <c r="L7173" s="165"/>
    </row>
    <row r="7174" spans="8:12" s="176" customFormat="1">
      <c r="H7174" s="165"/>
      <c r="L7174" s="165"/>
    </row>
    <row r="7175" spans="8:12" s="176" customFormat="1">
      <c r="H7175" s="165"/>
      <c r="L7175" s="165"/>
    </row>
    <row r="7176" spans="8:12" s="176" customFormat="1">
      <c r="H7176" s="165"/>
      <c r="L7176" s="165"/>
    </row>
    <row r="7177" spans="8:12" s="176" customFormat="1">
      <c r="H7177" s="165"/>
      <c r="L7177" s="165"/>
    </row>
    <row r="7178" spans="8:12" s="176" customFormat="1">
      <c r="H7178" s="165"/>
      <c r="L7178" s="165"/>
    </row>
    <row r="7179" spans="8:12" s="176" customFormat="1">
      <c r="H7179" s="165"/>
      <c r="L7179" s="165"/>
    </row>
    <row r="7180" spans="8:12" s="176" customFormat="1">
      <c r="H7180" s="165"/>
      <c r="L7180" s="165"/>
    </row>
    <row r="7181" spans="8:12" s="176" customFormat="1">
      <c r="H7181" s="165"/>
      <c r="L7181" s="165"/>
    </row>
    <row r="7182" spans="8:12" s="176" customFormat="1">
      <c r="H7182" s="165"/>
      <c r="L7182" s="165"/>
    </row>
    <row r="7183" spans="8:12" s="176" customFormat="1">
      <c r="H7183" s="165"/>
      <c r="L7183" s="165"/>
    </row>
    <row r="7184" spans="8:12" s="176" customFormat="1">
      <c r="H7184" s="165"/>
      <c r="L7184" s="165"/>
    </row>
    <row r="7185" spans="8:12" s="176" customFormat="1">
      <c r="H7185" s="165"/>
      <c r="L7185" s="165"/>
    </row>
    <row r="7186" spans="8:12" s="176" customFormat="1">
      <c r="H7186" s="165"/>
      <c r="L7186" s="165"/>
    </row>
    <row r="7187" spans="8:12" s="176" customFormat="1">
      <c r="H7187" s="165"/>
      <c r="L7187" s="165"/>
    </row>
    <row r="7188" spans="8:12" s="176" customFormat="1">
      <c r="H7188" s="165"/>
      <c r="L7188" s="165"/>
    </row>
    <row r="7189" spans="8:12" s="176" customFormat="1">
      <c r="H7189" s="165"/>
      <c r="L7189" s="165"/>
    </row>
    <row r="7190" spans="8:12" s="176" customFormat="1">
      <c r="H7190" s="165"/>
      <c r="L7190" s="165"/>
    </row>
    <row r="7191" spans="8:12" s="176" customFormat="1">
      <c r="H7191" s="165"/>
      <c r="L7191" s="165"/>
    </row>
    <row r="7192" spans="8:12" s="176" customFormat="1">
      <c r="H7192" s="165"/>
      <c r="L7192" s="165"/>
    </row>
    <row r="7193" spans="8:12" s="176" customFormat="1">
      <c r="H7193" s="165"/>
      <c r="L7193" s="165"/>
    </row>
    <row r="7194" spans="8:12" s="176" customFormat="1">
      <c r="H7194" s="165"/>
      <c r="L7194" s="165"/>
    </row>
    <row r="7195" spans="8:12" s="176" customFormat="1">
      <c r="H7195" s="165"/>
      <c r="L7195" s="165"/>
    </row>
    <row r="7196" spans="8:12" s="176" customFormat="1">
      <c r="H7196" s="165"/>
      <c r="L7196" s="165"/>
    </row>
    <row r="7197" spans="8:12" s="176" customFormat="1">
      <c r="H7197" s="165"/>
      <c r="L7197" s="165"/>
    </row>
    <row r="7198" spans="8:12" s="176" customFormat="1">
      <c r="H7198" s="165"/>
      <c r="L7198" s="165"/>
    </row>
    <row r="7199" spans="8:12" s="176" customFormat="1">
      <c r="H7199" s="165"/>
      <c r="L7199" s="165"/>
    </row>
    <row r="7200" spans="8:12" s="176" customFormat="1">
      <c r="H7200" s="165"/>
      <c r="L7200" s="165"/>
    </row>
    <row r="7201" spans="8:12" s="176" customFormat="1">
      <c r="H7201" s="165"/>
      <c r="L7201" s="165"/>
    </row>
    <row r="7202" spans="8:12" s="176" customFormat="1">
      <c r="H7202" s="165"/>
      <c r="L7202" s="165"/>
    </row>
    <row r="7203" spans="8:12" s="176" customFormat="1">
      <c r="H7203" s="165"/>
      <c r="L7203" s="165"/>
    </row>
    <row r="7204" spans="8:12" s="176" customFormat="1">
      <c r="H7204" s="165"/>
      <c r="L7204" s="165"/>
    </row>
    <row r="7205" spans="8:12" s="176" customFormat="1">
      <c r="H7205" s="165"/>
      <c r="L7205" s="165"/>
    </row>
    <row r="7206" spans="8:12" s="176" customFormat="1">
      <c r="H7206" s="165"/>
      <c r="L7206" s="165"/>
    </row>
    <row r="7207" spans="8:12" s="176" customFormat="1">
      <c r="H7207" s="165"/>
      <c r="L7207" s="165"/>
    </row>
    <row r="7208" spans="8:12" s="176" customFormat="1">
      <c r="H7208" s="165"/>
      <c r="L7208" s="165"/>
    </row>
    <row r="7209" spans="8:12" s="176" customFormat="1">
      <c r="H7209" s="165"/>
      <c r="L7209" s="165"/>
    </row>
    <row r="7210" spans="8:12" s="176" customFormat="1">
      <c r="H7210" s="165"/>
      <c r="L7210" s="165"/>
    </row>
    <row r="7211" spans="8:12" s="176" customFormat="1">
      <c r="H7211" s="165"/>
      <c r="L7211" s="165"/>
    </row>
    <row r="7212" spans="8:12" s="176" customFormat="1">
      <c r="H7212" s="165"/>
      <c r="L7212" s="165"/>
    </row>
    <row r="7213" spans="8:12" s="176" customFormat="1">
      <c r="H7213" s="165"/>
      <c r="L7213" s="165"/>
    </row>
    <row r="7214" spans="8:12" s="176" customFormat="1">
      <c r="H7214" s="165"/>
      <c r="L7214" s="165"/>
    </row>
    <row r="7215" spans="8:12" s="176" customFormat="1">
      <c r="H7215" s="165"/>
      <c r="L7215" s="165"/>
    </row>
    <row r="7216" spans="8:12" s="176" customFormat="1">
      <c r="H7216" s="165"/>
      <c r="L7216" s="165"/>
    </row>
    <row r="7217" spans="8:12" s="176" customFormat="1">
      <c r="H7217" s="165"/>
      <c r="L7217" s="165"/>
    </row>
    <row r="7218" spans="8:12" s="176" customFormat="1">
      <c r="H7218" s="165"/>
      <c r="L7218" s="165"/>
    </row>
    <row r="7219" spans="8:12" s="176" customFormat="1">
      <c r="H7219" s="165"/>
      <c r="L7219" s="165"/>
    </row>
    <row r="7220" spans="8:12" s="176" customFormat="1">
      <c r="H7220" s="165"/>
      <c r="L7220" s="165"/>
    </row>
    <row r="7221" spans="8:12" s="176" customFormat="1">
      <c r="H7221" s="165"/>
      <c r="L7221" s="165"/>
    </row>
    <row r="7222" spans="8:12" s="176" customFormat="1">
      <c r="H7222" s="165"/>
      <c r="L7222" s="165"/>
    </row>
    <row r="7223" spans="8:12" s="176" customFormat="1">
      <c r="H7223" s="165"/>
      <c r="L7223" s="165"/>
    </row>
    <row r="7224" spans="8:12" s="176" customFormat="1">
      <c r="H7224" s="165"/>
      <c r="L7224" s="165"/>
    </row>
    <row r="7225" spans="8:12" s="176" customFormat="1">
      <c r="H7225" s="165"/>
      <c r="L7225" s="165"/>
    </row>
    <row r="7226" spans="8:12" s="176" customFormat="1">
      <c r="H7226" s="165"/>
      <c r="L7226" s="165"/>
    </row>
    <row r="7227" spans="8:12" s="176" customFormat="1">
      <c r="H7227" s="165"/>
      <c r="L7227" s="165"/>
    </row>
    <row r="7228" spans="8:12" s="176" customFormat="1">
      <c r="H7228" s="165"/>
      <c r="L7228" s="165"/>
    </row>
    <row r="7229" spans="8:12" s="176" customFormat="1">
      <c r="H7229" s="165"/>
      <c r="L7229" s="165"/>
    </row>
    <row r="7230" spans="8:12" s="176" customFormat="1">
      <c r="H7230" s="165"/>
      <c r="L7230" s="165"/>
    </row>
    <row r="7231" spans="8:12" s="176" customFormat="1">
      <c r="H7231" s="165"/>
      <c r="L7231" s="165"/>
    </row>
    <row r="7232" spans="8:12" s="176" customFormat="1">
      <c r="H7232" s="165"/>
      <c r="L7232" s="165"/>
    </row>
    <row r="7233" spans="8:12" s="176" customFormat="1">
      <c r="H7233" s="165"/>
      <c r="L7233" s="165"/>
    </row>
    <row r="7234" spans="8:12" s="176" customFormat="1">
      <c r="H7234" s="165"/>
      <c r="L7234" s="165"/>
    </row>
    <row r="7235" spans="8:12" s="176" customFormat="1">
      <c r="H7235" s="165"/>
      <c r="L7235" s="165"/>
    </row>
    <row r="7236" spans="8:12" s="176" customFormat="1">
      <c r="H7236" s="165"/>
      <c r="L7236" s="165"/>
    </row>
    <row r="7237" spans="8:12" s="176" customFormat="1">
      <c r="H7237" s="165"/>
      <c r="L7237" s="165"/>
    </row>
    <row r="7238" spans="8:12" s="176" customFormat="1">
      <c r="H7238" s="165"/>
      <c r="L7238" s="165"/>
    </row>
    <row r="7239" spans="8:12" s="176" customFormat="1">
      <c r="H7239" s="165"/>
      <c r="L7239" s="165"/>
    </row>
    <row r="7240" spans="8:12" s="176" customFormat="1">
      <c r="H7240" s="165"/>
      <c r="L7240" s="165"/>
    </row>
    <row r="7241" spans="8:12" s="176" customFormat="1">
      <c r="H7241" s="165"/>
      <c r="L7241" s="165"/>
    </row>
    <row r="7242" spans="8:12" s="176" customFormat="1">
      <c r="H7242" s="165"/>
      <c r="L7242" s="165"/>
    </row>
    <row r="7243" spans="8:12" s="176" customFormat="1">
      <c r="H7243" s="165"/>
      <c r="L7243" s="165"/>
    </row>
    <row r="7244" spans="8:12" s="176" customFormat="1">
      <c r="H7244" s="165"/>
      <c r="L7244" s="165"/>
    </row>
    <row r="7245" spans="8:12" s="176" customFormat="1">
      <c r="H7245" s="165"/>
      <c r="L7245" s="165"/>
    </row>
    <row r="7246" spans="8:12" s="176" customFormat="1">
      <c r="H7246" s="165"/>
      <c r="L7246" s="165"/>
    </row>
    <row r="7247" spans="8:12" s="176" customFormat="1">
      <c r="H7247" s="165"/>
      <c r="L7247" s="165"/>
    </row>
    <row r="7248" spans="8:12" s="176" customFormat="1">
      <c r="H7248" s="165"/>
      <c r="L7248" s="165"/>
    </row>
    <row r="7249" spans="8:12" s="176" customFormat="1">
      <c r="H7249" s="165"/>
      <c r="L7249" s="165"/>
    </row>
    <row r="7250" spans="8:12" s="176" customFormat="1">
      <c r="H7250" s="165"/>
      <c r="L7250" s="165"/>
    </row>
    <row r="7251" spans="8:12" s="176" customFormat="1">
      <c r="H7251" s="165"/>
      <c r="L7251" s="165"/>
    </row>
    <row r="7252" spans="8:12" s="176" customFormat="1">
      <c r="H7252" s="165"/>
      <c r="L7252" s="165"/>
    </row>
    <row r="7253" spans="8:12" s="176" customFormat="1">
      <c r="H7253" s="165"/>
      <c r="L7253" s="165"/>
    </row>
    <row r="7254" spans="8:12" s="176" customFormat="1">
      <c r="H7254" s="165"/>
      <c r="L7254" s="165"/>
    </row>
    <row r="7255" spans="8:12" s="176" customFormat="1">
      <c r="H7255" s="165"/>
      <c r="L7255" s="165"/>
    </row>
    <row r="7256" spans="8:12" s="176" customFormat="1">
      <c r="H7256" s="165"/>
      <c r="L7256" s="165"/>
    </row>
    <row r="7257" spans="8:12" s="176" customFormat="1">
      <c r="H7257" s="165"/>
      <c r="L7257" s="165"/>
    </row>
    <row r="7258" spans="8:12" s="176" customFormat="1">
      <c r="H7258" s="165"/>
      <c r="L7258" s="165"/>
    </row>
    <row r="7259" spans="8:12" s="176" customFormat="1">
      <c r="H7259" s="165"/>
      <c r="L7259" s="165"/>
    </row>
    <row r="7260" spans="8:12" s="176" customFormat="1">
      <c r="H7260" s="165"/>
      <c r="L7260" s="165"/>
    </row>
    <row r="7261" spans="8:12" s="176" customFormat="1">
      <c r="H7261" s="165"/>
      <c r="L7261" s="165"/>
    </row>
    <row r="7262" spans="8:12" s="176" customFormat="1">
      <c r="H7262" s="165"/>
      <c r="L7262" s="165"/>
    </row>
    <row r="7263" spans="8:12" s="176" customFormat="1">
      <c r="H7263" s="165"/>
      <c r="L7263" s="165"/>
    </row>
    <row r="7264" spans="8:12" s="176" customFormat="1">
      <c r="H7264" s="165"/>
      <c r="L7264" s="165"/>
    </row>
    <row r="7265" spans="8:12" s="176" customFormat="1">
      <c r="H7265" s="165"/>
      <c r="L7265" s="165"/>
    </row>
    <row r="7266" spans="8:12" s="176" customFormat="1">
      <c r="H7266" s="165"/>
      <c r="L7266" s="165"/>
    </row>
    <row r="7267" spans="8:12" s="176" customFormat="1">
      <c r="H7267" s="165"/>
      <c r="L7267" s="165"/>
    </row>
    <row r="7268" spans="8:12" s="176" customFormat="1">
      <c r="H7268" s="165"/>
      <c r="L7268" s="165"/>
    </row>
    <row r="7269" spans="8:12" s="176" customFormat="1">
      <c r="H7269" s="165"/>
      <c r="L7269" s="165"/>
    </row>
    <row r="7270" spans="8:12" s="176" customFormat="1">
      <c r="H7270" s="165"/>
      <c r="L7270" s="165"/>
    </row>
    <row r="7271" spans="8:12" s="176" customFormat="1">
      <c r="H7271" s="165"/>
      <c r="L7271" s="165"/>
    </row>
    <row r="7272" spans="8:12" s="176" customFormat="1">
      <c r="H7272" s="165"/>
      <c r="L7272" s="165"/>
    </row>
    <row r="7273" spans="8:12" s="176" customFormat="1">
      <c r="H7273" s="165"/>
      <c r="L7273" s="165"/>
    </row>
    <row r="7274" spans="8:12" s="176" customFormat="1">
      <c r="H7274" s="165"/>
      <c r="L7274" s="165"/>
    </row>
    <row r="7275" spans="8:12" s="176" customFormat="1">
      <c r="H7275" s="165"/>
      <c r="L7275" s="165"/>
    </row>
    <row r="7276" spans="8:12" s="176" customFormat="1">
      <c r="H7276" s="165"/>
      <c r="L7276" s="165"/>
    </row>
    <row r="7277" spans="8:12" s="176" customFormat="1">
      <c r="H7277" s="165"/>
      <c r="L7277" s="165"/>
    </row>
    <row r="7278" spans="8:12" s="176" customFormat="1">
      <c r="H7278" s="165"/>
      <c r="L7278" s="165"/>
    </row>
    <row r="7279" spans="8:12" s="176" customFormat="1">
      <c r="H7279" s="165"/>
      <c r="L7279" s="165"/>
    </row>
    <row r="7280" spans="8:12" s="176" customFormat="1">
      <c r="H7280" s="165"/>
      <c r="L7280" s="165"/>
    </row>
    <row r="7281" spans="8:12" s="176" customFormat="1">
      <c r="H7281" s="165"/>
      <c r="L7281" s="165"/>
    </row>
    <row r="7282" spans="8:12" s="176" customFormat="1">
      <c r="H7282" s="165"/>
      <c r="L7282" s="165"/>
    </row>
    <row r="7283" spans="8:12" s="176" customFormat="1">
      <c r="H7283" s="165"/>
      <c r="L7283" s="165"/>
    </row>
    <row r="7284" spans="8:12" s="176" customFormat="1">
      <c r="H7284" s="165"/>
      <c r="L7284" s="165"/>
    </row>
    <row r="7285" spans="8:12" s="176" customFormat="1">
      <c r="H7285" s="165"/>
      <c r="L7285" s="165"/>
    </row>
    <row r="7286" spans="8:12" s="176" customFormat="1">
      <c r="H7286" s="165"/>
      <c r="L7286" s="165"/>
    </row>
    <row r="7287" spans="8:12" s="176" customFormat="1">
      <c r="H7287" s="165"/>
      <c r="L7287" s="165"/>
    </row>
    <row r="7288" spans="8:12" s="176" customFormat="1">
      <c r="H7288" s="165"/>
      <c r="L7288" s="165"/>
    </row>
    <row r="7289" spans="8:12" s="176" customFormat="1">
      <c r="H7289" s="165"/>
      <c r="L7289" s="165"/>
    </row>
    <row r="7290" spans="8:12" s="176" customFormat="1">
      <c r="H7290" s="165"/>
      <c r="L7290" s="165"/>
    </row>
    <row r="7291" spans="8:12" s="176" customFormat="1">
      <c r="H7291" s="165"/>
      <c r="L7291" s="165"/>
    </row>
    <row r="7292" spans="8:12" s="176" customFormat="1">
      <c r="H7292" s="165"/>
      <c r="L7292" s="165"/>
    </row>
    <row r="7293" spans="8:12" s="176" customFormat="1">
      <c r="H7293" s="165"/>
      <c r="L7293" s="165"/>
    </row>
    <row r="7294" spans="8:12" s="176" customFormat="1">
      <c r="H7294" s="165"/>
      <c r="L7294" s="165"/>
    </row>
    <row r="7295" spans="8:12" s="176" customFormat="1">
      <c r="H7295" s="165"/>
      <c r="L7295" s="165"/>
    </row>
    <row r="7296" spans="8:12" s="176" customFormat="1">
      <c r="H7296" s="165"/>
      <c r="L7296" s="165"/>
    </row>
    <row r="7297" spans="8:12" s="176" customFormat="1">
      <c r="H7297" s="165"/>
      <c r="L7297" s="165"/>
    </row>
    <row r="7298" spans="8:12" s="176" customFormat="1">
      <c r="H7298" s="165"/>
      <c r="L7298" s="165"/>
    </row>
    <row r="7299" spans="8:12" s="176" customFormat="1">
      <c r="H7299" s="165"/>
      <c r="L7299" s="165"/>
    </row>
    <row r="7300" spans="8:12" s="176" customFormat="1">
      <c r="H7300" s="165"/>
      <c r="L7300" s="165"/>
    </row>
    <row r="7301" spans="8:12" s="176" customFormat="1">
      <c r="H7301" s="165"/>
      <c r="L7301" s="165"/>
    </row>
    <row r="7302" spans="8:12" s="176" customFormat="1">
      <c r="H7302" s="165"/>
      <c r="L7302" s="165"/>
    </row>
    <row r="7303" spans="8:12" s="176" customFormat="1">
      <c r="H7303" s="165"/>
      <c r="L7303" s="165"/>
    </row>
    <row r="7304" spans="8:12" s="176" customFormat="1">
      <c r="H7304" s="165"/>
      <c r="L7304" s="165"/>
    </row>
    <row r="7305" spans="8:12" s="176" customFormat="1">
      <c r="H7305" s="165"/>
      <c r="L7305" s="165"/>
    </row>
    <row r="7306" spans="8:12" s="176" customFormat="1">
      <c r="H7306" s="165"/>
      <c r="L7306" s="165"/>
    </row>
    <row r="7307" spans="8:12" s="176" customFormat="1">
      <c r="H7307" s="165"/>
      <c r="L7307" s="165"/>
    </row>
    <row r="7308" spans="8:12" s="176" customFormat="1">
      <c r="H7308" s="165"/>
      <c r="L7308" s="165"/>
    </row>
    <row r="7309" spans="8:12" s="176" customFormat="1">
      <c r="H7309" s="165"/>
      <c r="L7309" s="165"/>
    </row>
    <row r="7310" spans="8:12" s="176" customFormat="1">
      <c r="H7310" s="165"/>
      <c r="L7310" s="165"/>
    </row>
    <row r="7311" spans="8:12" s="176" customFormat="1">
      <c r="H7311" s="165"/>
      <c r="L7311" s="165"/>
    </row>
    <row r="7312" spans="8:12" s="176" customFormat="1">
      <c r="H7312" s="165"/>
      <c r="L7312" s="165"/>
    </row>
    <row r="7313" spans="8:12" s="176" customFormat="1">
      <c r="H7313" s="165"/>
      <c r="L7313" s="165"/>
    </row>
    <row r="7314" spans="8:12" s="176" customFormat="1">
      <c r="H7314" s="165"/>
      <c r="L7314" s="165"/>
    </row>
    <row r="7315" spans="8:12" s="176" customFormat="1">
      <c r="H7315" s="165"/>
      <c r="L7315" s="165"/>
    </row>
    <row r="7316" spans="8:12" s="176" customFormat="1">
      <c r="H7316" s="165"/>
      <c r="L7316" s="165"/>
    </row>
    <row r="7317" spans="8:12" s="176" customFormat="1">
      <c r="H7317" s="165"/>
      <c r="L7317" s="165"/>
    </row>
    <row r="7318" spans="8:12" s="176" customFormat="1">
      <c r="H7318" s="165"/>
      <c r="L7318" s="165"/>
    </row>
    <row r="7319" spans="8:12" s="176" customFormat="1">
      <c r="H7319" s="165"/>
      <c r="L7319" s="165"/>
    </row>
    <row r="7320" spans="8:12" s="176" customFormat="1">
      <c r="H7320" s="165"/>
      <c r="L7320" s="165"/>
    </row>
    <row r="7321" spans="8:12" s="176" customFormat="1">
      <c r="H7321" s="165"/>
      <c r="L7321" s="165"/>
    </row>
    <row r="7322" spans="8:12" s="176" customFormat="1">
      <c r="H7322" s="165"/>
      <c r="L7322" s="165"/>
    </row>
    <row r="7323" spans="8:12" s="176" customFormat="1">
      <c r="H7323" s="165"/>
      <c r="L7323" s="165"/>
    </row>
    <row r="7324" spans="8:12" s="176" customFormat="1">
      <c r="H7324" s="165"/>
      <c r="L7324" s="165"/>
    </row>
    <row r="7325" spans="8:12" s="176" customFormat="1">
      <c r="H7325" s="165"/>
      <c r="L7325" s="165"/>
    </row>
    <row r="7326" spans="8:12" s="176" customFormat="1">
      <c r="H7326" s="165"/>
      <c r="L7326" s="165"/>
    </row>
    <row r="7327" spans="8:12" s="176" customFormat="1">
      <c r="H7327" s="165"/>
      <c r="L7327" s="165"/>
    </row>
    <row r="7328" spans="8:12" s="176" customFormat="1">
      <c r="H7328" s="165"/>
      <c r="L7328" s="165"/>
    </row>
    <row r="7329" spans="8:12" s="176" customFormat="1">
      <c r="H7329" s="165"/>
      <c r="L7329" s="165"/>
    </row>
    <row r="7330" spans="8:12" s="176" customFormat="1">
      <c r="H7330" s="165"/>
      <c r="L7330" s="165"/>
    </row>
    <row r="7331" spans="8:12" s="176" customFormat="1">
      <c r="H7331" s="165"/>
      <c r="L7331" s="165"/>
    </row>
    <row r="7332" spans="8:12" s="176" customFormat="1">
      <c r="H7332" s="165"/>
      <c r="L7332" s="165"/>
    </row>
    <row r="7333" spans="8:12" s="176" customFormat="1">
      <c r="H7333" s="165"/>
      <c r="L7333" s="165"/>
    </row>
    <row r="7334" spans="8:12" s="176" customFormat="1">
      <c r="H7334" s="165"/>
      <c r="L7334" s="165"/>
    </row>
    <row r="7335" spans="8:12" s="176" customFormat="1">
      <c r="H7335" s="165"/>
      <c r="L7335" s="165"/>
    </row>
    <row r="7336" spans="8:12" s="176" customFormat="1">
      <c r="H7336" s="165"/>
      <c r="L7336" s="165"/>
    </row>
    <row r="7337" spans="8:12" s="176" customFormat="1">
      <c r="H7337" s="165"/>
      <c r="L7337" s="165"/>
    </row>
    <row r="7338" spans="8:12" s="176" customFormat="1">
      <c r="H7338" s="165"/>
      <c r="L7338" s="165"/>
    </row>
    <row r="7339" spans="8:12" s="176" customFormat="1">
      <c r="H7339" s="165"/>
      <c r="L7339" s="165"/>
    </row>
    <row r="7340" spans="8:12" s="176" customFormat="1">
      <c r="H7340" s="165"/>
      <c r="L7340" s="165"/>
    </row>
    <row r="7341" spans="8:12" s="176" customFormat="1">
      <c r="H7341" s="165"/>
      <c r="L7341" s="165"/>
    </row>
    <row r="7342" spans="8:12" s="176" customFormat="1">
      <c r="H7342" s="165"/>
      <c r="L7342" s="165"/>
    </row>
    <row r="7343" spans="8:12" s="176" customFormat="1">
      <c r="H7343" s="165"/>
      <c r="L7343" s="165"/>
    </row>
    <row r="7344" spans="8:12" s="176" customFormat="1">
      <c r="H7344" s="165"/>
      <c r="L7344" s="165"/>
    </row>
    <row r="7345" spans="8:12" s="176" customFormat="1">
      <c r="H7345" s="165"/>
      <c r="L7345" s="165"/>
    </row>
    <row r="7346" spans="8:12" s="176" customFormat="1">
      <c r="H7346" s="165"/>
      <c r="L7346" s="165"/>
    </row>
    <row r="7347" spans="8:12" s="176" customFormat="1">
      <c r="H7347" s="165"/>
      <c r="L7347" s="165"/>
    </row>
    <row r="7348" spans="8:12" s="176" customFormat="1">
      <c r="H7348" s="165"/>
      <c r="L7348" s="165"/>
    </row>
    <row r="7349" spans="8:12" s="176" customFormat="1">
      <c r="H7349" s="165"/>
      <c r="L7349" s="165"/>
    </row>
    <row r="7350" spans="8:12" s="176" customFormat="1">
      <c r="H7350" s="165"/>
      <c r="L7350" s="165"/>
    </row>
    <row r="7351" spans="8:12" s="176" customFormat="1">
      <c r="H7351" s="165"/>
      <c r="L7351" s="165"/>
    </row>
    <row r="7352" spans="8:12" s="176" customFormat="1">
      <c r="H7352" s="165"/>
      <c r="L7352" s="165"/>
    </row>
    <row r="7353" spans="8:12" s="176" customFormat="1">
      <c r="H7353" s="165"/>
      <c r="L7353" s="165"/>
    </row>
    <row r="7354" spans="8:12" s="176" customFormat="1">
      <c r="H7354" s="165"/>
      <c r="L7354" s="165"/>
    </row>
    <row r="7355" spans="8:12" s="176" customFormat="1">
      <c r="H7355" s="165"/>
      <c r="L7355" s="165"/>
    </row>
    <row r="7356" spans="8:12" s="176" customFormat="1">
      <c r="H7356" s="165"/>
      <c r="L7356" s="165"/>
    </row>
    <row r="7357" spans="8:12" s="176" customFormat="1">
      <c r="H7357" s="165"/>
      <c r="L7357" s="165"/>
    </row>
    <row r="7358" spans="8:12" s="176" customFormat="1">
      <c r="H7358" s="165"/>
      <c r="L7358" s="165"/>
    </row>
    <row r="7359" spans="8:12" s="176" customFormat="1">
      <c r="H7359" s="165"/>
      <c r="L7359" s="165"/>
    </row>
    <row r="7360" spans="8:12" s="176" customFormat="1">
      <c r="H7360" s="165"/>
      <c r="L7360" s="165"/>
    </row>
    <row r="7361" spans="8:12" s="176" customFormat="1">
      <c r="H7361" s="165"/>
      <c r="L7361" s="165"/>
    </row>
    <row r="7362" spans="8:12" s="176" customFormat="1">
      <c r="H7362" s="165"/>
      <c r="L7362" s="165"/>
    </row>
    <row r="7363" spans="8:12" s="176" customFormat="1">
      <c r="H7363" s="165"/>
      <c r="L7363" s="165"/>
    </row>
    <row r="7364" spans="8:12" s="176" customFormat="1">
      <c r="H7364" s="165"/>
      <c r="L7364" s="165"/>
    </row>
    <row r="7365" spans="8:12" s="176" customFormat="1">
      <c r="H7365" s="165"/>
      <c r="L7365" s="165"/>
    </row>
    <row r="7366" spans="8:12" s="176" customFormat="1">
      <c r="H7366" s="165"/>
      <c r="L7366" s="165"/>
    </row>
    <row r="7367" spans="8:12" s="176" customFormat="1">
      <c r="H7367" s="165"/>
      <c r="L7367" s="165"/>
    </row>
    <row r="7368" spans="8:12" s="176" customFormat="1">
      <c r="H7368" s="165"/>
      <c r="L7368" s="165"/>
    </row>
    <row r="7369" spans="8:12" s="176" customFormat="1">
      <c r="H7369" s="165"/>
      <c r="L7369" s="165"/>
    </row>
    <row r="7370" spans="8:12" s="176" customFormat="1">
      <c r="H7370" s="165"/>
      <c r="L7370" s="165"/>
    </row>
    <row r="7371" spans="8:12" s="176" customFormat="1">
      <c r="H7371" s="165"/>
      <c r="L7371" s="165"/>
    </row>
    <row r="7372" spans="8:12" s="176" customFormat="1">
      <c r="H7372" s="165"/>
      <c r="L7372" s="165"/>
    </row>
    <row r="7373" spans="8:12" s="176" customFormat="1">
      <c r="H7373" s="165"/>
      <c r="L7373" s="165"/>
    </row>
    <row r="7374" spans="8:12" s="176" customFormat="1">
      <c r="H7374" s="165"/>
      <c r="L7374" s="165"/>
    </row>
    <row r="7375" spans="8:12" s="176" customFormat="1">
      <c r="H7375" s="165"/>
      <c r="L7375" s="165"/>
    </row>
    <row r="7376" spans="8:12" s="176" customFormat="1">
      <c r="H7376" s="165"/>
      <c r="L7376" s="165"/>
    </row>
    <row r="7377" spans="8:12" s="176" customFormat="1">
      <c r="H7377" s="165"/>
      <c r="L7377" s="165"/>
    </row>
    <row r="7378" spans="8:12" s="176" customFormat="1">
      <c r="H7378" s="165"/>
      <c r="L7378" s="165"/>
    </row>
    <row r="7379" spans="8:12" s="176" customFormat="1">
      <c r="H7379" s="165"/>
      <c r="L7379" s="165"/>
    </row>
    <row r="7380" spans="8:12" s="176" customFormat="1">
      <c r="H7380" s="165"/>
      <c r="L7380" s="165"/>
    </row>
    <row r="7381" spans="8:12" s="176" customFormat="1">
      <c r="H7381" s="165"/>
      <c r="L7381" s="165"/>
    </row>
    <row r="7382" spans="8:12" s="176" customFormat="1">
      <c r="H7382" s="165"/>
      <c r="L7382" s="165"/>
    </row>
    <row r="7383" spans="8:12" s="176" customFormat="1">
      <c r="H7383" s="165"/>
      <c r="L7383" s="165"/>
    </row>
    <row r="7384" spans="8:12" s="176" customFormat="1">
      <c r="H7384" s="165"/>
      <c r="L7384" s="165"/>
    </row>
    <row r="7385" spans="8:12" s="176" customFormat="1">
      <c r="H7385" s="165"/>
      <c r="L7385" s="165"/>
    </row>
    <row r="7386" spans="8:12" s="176" customFormat="1">
      <c r="H7386" s="165"/>
      <c r="L7386" s="165"/>
    </row>
    <row r="7387" spans="8:12" s="176" customFormat="1">
      <c r="H7387" s="165"/>
      <c r="L7387" s="165"/>
    </row>
    <row r="7388" spans="8:12" s="176" customFormat="1">
      <c r="H7388" s="165"/>
      <c r="L7388" s="165"/>
    </row>
    <row r="7389" spans="8:12" s="176" customFormat="1">
      <c r="H7389" s="165"/>
      <c r="L7389" s="165"/>
    </row>
    <row r="7390" spans="8:12" s="176" customFormat="1">
      <c r="H7390" s="165"/>
      <c r="L7390" s="165"/>
    </row>
    <row r="7391" spans="8:12" s="176" customFormat="1">
      <c r="H7391" s="165"/>
      <c r="L7391" s="165"/>
    </row>
    <row r="7392" spans="8:12" s="176" customFormat="1">
      <c r="H7392" s="165"/>
      <c r="L7392" s="165"/>
    </row>
    <row r="7393" spans="8:12" s="176" customFormat="1">
      <c r="H7393" s="165"/>
      <c r="L7393" s="165"/>
    </row>
    <row r="7394" spans="8:12" s="176" customFormat="1">
      <c r="H7394" s="165"/>
      <c r="L7394" s="165"/>
    </row>
    <row r="7395" spans="8:12" s="176" customFormat="1">
      <c r="H7395" s="165"/>
      <c r="L7395" s="165"/>
    </row>
    <row r="7396" spans="8:12" s="176" customFormat="1">
      <c r="H7396" s="165"/>
      <c r="L7396" s="165"/>
    </row>
    <row r="7397" spans="8:12" s="176" customFormat="1">
      <c r="H7397" s="165"/>
      <c r="L7397" s="165"/>
    </row>
    <row r="7398" spans="8:12" s="176" customFormat="1">
      <c r="H7398" s="165"/>
      <c r="L7398" s="165"/>
    </row>
    <row r="7399" spans="8:12" s="176" customFormat="1">
      <c r="H7399" s="165"/>
      <c r="L7399" s="165"/>
    </row>
    <row r="7400" spans="8:12" s="176" customFormat="1">
      <c r="H7400" s="165"/>
      <c r="L7400" s="165"/>
    </row>
    <row r="7401" spans="8:12" s="176" customFormat="1">
      <c r="H7401" s="165"/>
      <c r="L7401" s="165"/>
    </row>
    <row r="7402" spans="8:12" s="176" customFormat="1">
      <c r="H7402" s="165"/>
      <c r="L7402" s="165"/>
    </row>
    <row r="7403" spans="8:12" s="176" customFormat="1">
      <c r="H7403" s="165"/>
      <c r="L7403" s="165"/>
    </row>
    <row r="7404" spans="8:12" s="176" customFormat="1">
      <c r="H7404" s="165"/>
      <c r="L7404" s="165"/>
    </row>
    <row r="7405" spans="8:12" s="176" customFormat="1">
      <c r="H7405" s="165"/>
      <c r="L7405" s="165"/>
    </row>
    <row r="7406" spans="8:12" s="176" customFormat="1">
      <c r="H7406" s="165"/>
      <c r="L7406" s="165"/>
    </row>
    <row r="7407" spans="8:12" s="176" customFormat="1">
      <c r="H7407" s="165"/>
      <c r="L7407" s="165"/>
    </row>
    <row r="7408" spans="8:12" s="176" customFormat="1">
      <c r="H7408" s="165"/>
      <c r="L7408" s="165"/>
    </row>
    <row r="7409" spans="8:12" s="176" customFormat="1">
      <c r="H7409" s="165"/>
      <c r="L7409" s="165"/>
    </row>
    <row r="7410" spans="8:12" s="176" customFormat="1">
      <c r="H7410" s="165"/>
      <c r="L7410" s="165"/>
    </row>
    <row r="7411" spans="8:12" s="176" customFormat="1">
      <c r="H7411" s="165"/>
      <c r="L7411" s="165"/>
    </row>
    <row r="7412" spans="8:12" s="176" customFormat="1">
      <c r="H7412" s="165"/>
      <c r="L7412" s="165"/>
    </row>
    <row r="7413" spans="8:12" s="176" customFormat="1">
      <c r="H7413" s="165"/>
      <c r="L7413" s="165"/>
    </row>
    <row r="7414" spans="8:12" s="176" customFormat="1">
      <c r="H7414" s="165"/>
      <c r="L7414" s="165"/>
    </row>
    <row r="7415" spans="8:12" s="176" customFormat="1">
      <c r="H7415" s="165"/>
      <c r="L7415" s="165"/>
    </row>
    <row r="7416" spans="8:12" s="176" customFormat="1">
      <c r="H7416" s="165"/>
      <c r="L7416" s="165"/>
    </row>
    <row r="7417" spans="8:12" s="176" customFormat="1">
      <c r="H7417" s="165"/>
      <c r="L7417" s="165"/>
    </row>
    <row r="7418" spans="8:12" s="176" customFormat="1">
      <c r="H7418" s="165"/>
      <c r="L7418" s="165"/>
    </row>
    <row r="7419" spans="8:12" s="176" customFormat="1">
      <c r="H7419" s="165"/>
      <c r="L7419" s="165"/>
    </row>
    <row r="7420" spans="8:12" s="176" customFormat="1">
      <c r="H7420" s="165"/>
      <c r="L7420" s="165"/>
    </row>
    <row r="7421" spans="8:12" s="176" customFormat="1">
      <c r="H7421" s="165"/>
      <c r="L7421" s="165"/>
    </row>
    <row r="7422" spans="8:12" s="176" customFormat="1">
      <c r="H7422" s="165"/>
      <c r="L7422" s="165"/>
    </row>
    <row r="7423" spans="8:12" s="176" customFormat="1">
      <c r="H7423" s="165"/>
      <c r="L7423" s="165"/>
    </row>
    <row r="7424" spans="8:12" s="176" customFormat="1">
      <c r="H7424" s="165"/>
      <c r="L7424" s="165"/>
    </row>
    <row r="7425" spans="8:12" s="176" customFormat="1">
      <c r="H7425" s="165"/>
      <c r="L7425" s="165"/>
    </row>
    <row r="7426" spans="8:12" s="176" customFormat="1">
      <c r="H7426" s="165"/>
      <c r="L7426" s="165"/>
    </row>
    <row r="7427" spans="8:12" s="176" customFormat="1">
      <c r="H7427" s="165"/>
      <c r="L7427" s="165"/>
    </row>
    <row r="7428" spans="8:12" s="176" customFormat="1">
      <c r="H7428" s="165"/>
      <c r="L7428" s="165"/>
    </row>
    <row r="7429" spans="8:12" s="176" customFormat="1">
      <c r="H7429" s="165"/>
      <c r="L7429" s="165"/>
    </row>
    <row r="7430" spans="8:12" s="176" customFormat="1">
      <c r="H7430" s="165"/>
      <c r="L7430" s="165"/>
    </row>
    <row r="7431" spans="8:12" s="176" customFormat="1">
      <c r="H7431" s="165"/>
      <c r="L7431" s="165"/>
    </row>
    <row r="7432" spans="8:12" s="176" customFormat="1">
      <c r="H7432" s="165"/>
      <c r="L7432" s="165"/>
    </row>
    <row r="7433" spans="8:12" s="176" customFormat="1">
      <c r="H7433" s="165"/>
      <c r="L7433" s="165"/>
    </row>
    <row r="7434" spans="8:12" s="176" customFormat="1">
      <c r="H7434" s="165"/>
      <c r="L7434" s="165"/>
    </row>
    <row r="7435" spans="8:12" s="176" customFormat="1">
      <c r="H7435" s="165"/>
      <c r="L7435" s="165"/>
    </row>
    <row r="7436" spans="8:12" s="176" customFormat="1">
      <c r="H7436" s="165"/>
      <c r="L7436" s="165"/>
    </row>
    <row r="7437" spans="8:12" s="176" customFormat="1">
      <c r="H7437" s="165"/>
      <c r="L7437" s="165"/>
    </row>
    <row r="7438" spans="8:12" s="176" customFormat="1">
      <c r="H7438" s="165"/>
      <c r="L7438" s="165"/>
    </row>
    <row r="7439" spans="8:12" s="176" customFormat="1">
      <c r="H7439" s="165"/>
      <c r="L7439" s="165"/>
    </row>
    <row r="7440" spans="8:12" s="176" customFormat="1">
      <c r="H7440" s="165"/>
      <c r="L7440" s="165"/>
    </row>
    <row r="7441" spans="8:12" s="176" customFormat="1">
      <c r="H7441" s="165"/>
      <c r="L7441" s="165"/>
    </row>
    <row r="7442" spans="8:12" s="176" customFormat="1">
      <c r="H7442" s="165"/>
      <c r="L7442" s="165"/>
    </row>
    <row r="7443" spans="8:12" s="176" customFormat="1">
      <c r="H7443" s="165"/>
      <c r="L7443" s="165"/>
    </row>
    <row r="7444" spans="8:12" s="176" customFormat="1">
      <c r="H7444" s="165"/>
      <c r="L7444" s="165"/>
    </row>
    <row r="7445" spans="8:12" s="176" customFormat="1">
      <c r="H7445" s="165"/>
      <c r="L7445" s="165"/>
    </row>
    <row r="7446" spans="8:12" s="176" customFormat="1">
      <c r="H7446" s="165"/>
      <c r="L7446" s="165"/>
    </row>
    <row r="7447" spans="8:12" s="176" customFormat="1">
      <c r="H7447" s="165"/>
      <c r="L7447" s="165"/>
    </row>
    <row r="7448" spans="8:12" s="176" customFormat="1">
      <c r="H7448" s="165"/>
      <c r="L7448" s="165"/>
    </row>
    <row r="7449" spans="8:12" s="176" customFormat="1">
      <c r="H7449" s="165"/>
      <c r="L7449" s="165"/>
    </row>
    <row r="7450" spans="8:12" s="176" customFormat="1">
      <c r="H7450" s="165"/>
      <c r="L7450" s="165"/>
    </row>
    <row r="7451" spans="8:12" s="176" customFormat="1">
      <c r="H7451" s="165"/>
      <c r="L7451" s="165"/>
    </row>
    <row r="7452" spans="8:12" s="176" customFormat="1">
      <c r="H7452" s="165"/>
      <c r="L7452" s="165"/>
    </row>
    <row r="7453" spans="8:12" s="176" customFormat="1">
      <c r="H7453" s="165"/>
      <c r="L7453" s="165"/>
    </row>
    <row r="7454" spans="8:12" s="176" customFormat="1">
      <c r="H7454" s="165"/>
      <c r="L7454" s="165"/>
    </row>
    <row r="7455" spans="8:12" s="176" customFormat="1">
      <c r="H7455" s="165"/>
      <c r="L7455" s="165"/>
    </row>
    <row r="7456" spans="8:12" s="176" customFormat="1">
      <c r="H7456" s="165"/>
      <c r="L7456" s="165"/>
    </row>
    <row r="7457" spans="8:12" s="176" customFormat="1">
      <c r="H7457" s="165"/>
      <c r="L7457" s="165"/>
    </row>
    <row r="7458" spans="8:12" s="176" customFormat="1">
      <c r="H7458" s="165"/>
      <c r="L7458" s="165"/>
    </row>
    <row r="7459" spans="8:12" s="176" customFormat="1">
      <c r="H7459" s="165"/>
      <c r="L7459" s="165"/>
    </row>
    <row r="7460" spans="8:12" s="176" customFormat="1">
      <c r="H7460" s="165"/>
      <c r="L7460" s="165"/>
    </row>
    <row r="7461" spans="8:12" s="176" customFormat="1">
      <c r="H7461" s="165"/>
      <c r="L7461" s="165"/>
    </row>
    <row r="7462" spans="8:12" s="176" customFormat="1">
      <c r="H7462" s="165"/>
      <c r="L7462" s="165"/>
    </row>
    <row r="7463" spans="8:12" s="176" customFormat="1">
      <c r="H7463" s="165"/>
      <c r="L7463" s="165"/>
    </row>
    <row r="7464" spans="8:12" s="176" customFormat="1">
      <c r="H7464" s="165"/>
      <c r="L7464" s="165"/>
    </row>
    <row r="7465" spans="8:12" s="176" customFormat="1">
      <c r="H7465" s="165"/>
      <c r="L7465" s="165"/>
    </row>
    <row r="7466" spans="8:12" s="176" customFormat="1">
      <c r="H7466" s="165"/>
      <c r="L7466" s="165"/>
    </row>
    <row r="7467" spans="8:12" s="176" customFormat="1">
      <c r="H7467" s="165"/>
      <c r="L7467" s="165"/>
    </row>
    <row r="7468" spans="8:12" s="176" customFormat="1">
      <c r="H7468" s="165"/>
      <c r="L7468" s="165"/>
    </row>
    <row r="7469" spans="8:12" s="176" customFormat="1">
      <c r="H7469" s="165"/>
      <c r="L7469" s="165"/>
    </row>
    <row r="7470" spans="8:12" s="176" customFormat="1">
      <c r="H7470" s="165"/>
      <c r="L7470" s="165"/>
    </row>
    <row r="7471" spans="8:12" s="176" customFormat="1">
      <c r="H7471" s="165"/>
      <c r="L7471" s="165"/>
    </row>
    <row r="7472" spans="8:12" s="176" customFormat="1">
      <c r="H7472" s="165"/>
      <c r="L7472" s="165"/>
    </row>
    <row r="7473" spans="8:12" s="176" customFormat="1">
      <c r="H7473" s="165"/>
      <c r="L7473" s="165"/>
    </row>
    <row r="7474" spans="8:12" s="176" customFormat="1">
      <c r="H7474" s="165"/>
      <c r="L7474" s="165"/>
    </row>
    <row r="7475" spans="8:12" s="176" customFormat="1">
      <c r="H7475" s="165"/>
      <c r="L7475" s="165"/>
    </row>
    <row r="7476" spans="8:12" s="176" customFormat="1">
      <c r="H7476" s="165"/>
      <c r="L7476" s="165"/>
    </row>
    <row r="7477" spans="8:12" s="176" customFormat="1">
      <c r="H7477" s="165"/>
      <c r="L7477" s="165"/>
    </row>
    <row r="7478" spans="8:12" s="176" customFormat="1">
      <c r="H7478" s="165"/>
      <c r="L7478" s="165"/>
    </row>
    <row r="7479" spans="8:12" s="176" customFormat="1">
      <c r="H7479" s="165"/>
      <c r="L7479" s="165"/>
    </row>
    <row r="7480" spans="8:12" s="176" customFormat="1">
      <c r="H7480" s="165"/>
      <c r="L7480" s="165"/>
    </row>
    <row r="7481" spans="8:12" s="176" customFormat="1">
      <c r="H7481" s="165"/>
      <c r="L7481" s="165"/>
    </row>
    <row r="7482" spans="8:12" s="176" customFormat="1">
      <c r="H7482" s="165"/>
      <c r="L7482" s="165"/>
    </row>
    <row r="7483" spans="8:12" s="176" customFormat="1">
      <c r="H7483" s="165"/>
      <c r="L7483" s="165"/>
    </row>
    <row r="7484" spans="8:12" s="176" customFormat="1">
      <c r="H7484" s="165"/>
      <c r="L7484" s="165"/>
    </row>
    <row r="7485" spans="8:12" s="176" customFormat="1">
      <c r="H7485" s="165"/>
      <c r="L7485" s="165"/>
    </row>
    <row r="7486" spans="8:12" s="176" customFormat="1">
      <c r="H7486" s="165"/>
      <c r="L7486" s="165"/>
    </row>
    <row r="7487" spans="8:12" s="176" customFormat="1">
      <c r="H7487" s="165"/>
      <c r="L7487" s="165"/>
    </row>
    <row r="7488" spans="8:12" s="176" customFormat="1">
      <c r="H7488" s="165"/>
      <c r="L7488" s="165"/>
    </row>
    <row r="7489" spans="8:12" s="176" customFormat="1">
      <c r="H7489" s="165"/>
      <c r="L7489" s="165"/>
    </row>
    <row r="7490" spans="8:12" s="176" customFormat="1">
      <c r="H7490" s="165"/>
      <c r="L7490" s="165"/>
    </row>
    <row r="7491" spans="8:12" s="176" customFormat="1">
      <c r="H7491" s="165"/>
      <c r="L7491" s="165"/>
    </row>
    <row r="7492" spans="8:12" s="176" customFormat="1">
      <c r="H7492" s="165"/>
      <c r="L7492" s="165"/>
    </row>
    <row r="7493" spans="8:12" s="176" customFormat="1">
      <c r="H7493" s="165"/>
      <c r="L7493" s="165"/>
    </row>
    <row r="7494" spans="8:12" s="176" customFormat="1">
      <c r="H7494" s="165"/>
      <c r="L7494" s="165"/>
    </row>
    <row r="7495" spans="8:12" s="176" customFormat="1">
      <c r="H7495" s="165"/>
      <c r="L7495" s="165"/>
    </row>
    <row r="7496" spans="8:12" s="176" customFormat="1">
      <c r="H7496" s="165"/>
      <c r="L7496" s="165"/>
    </row>
    <row r="7497" spans="8:12" s="176" customFormat="1">
      <c r="H7497" s="165"/>
      <c r="L7497" s="165"/>
    </row>
    <row r="7498" spans="8:12" s="176" customFormat="1">
      <c r="H7498" s="165"/>
      <c r="L7498" s="165"/>
    </row>
    <row r="7499" spans="8:12" s="176" customFormat="1">
      <c r="H7499" s="165"/>
      <c r="L7499" s="165"/>
    </row>
    <row r="7500" spans="8:12" s="176" customFormat="1">
      <c r="H7500" s="165"/>
      <c r="L7500" s="165"/>
    </row>
    <row r="7501" spans="8:12" s="176" customFormat="1">
      <c r="H7501" s="165"/>
      <c r="L7501" s="165"/>
    </row>
    <row r="7502" spans="8:12" s="176" customFormat="1">
      <c r="H7502" s="165"/>
      <c r="L7502" s="165"/>
    </row>
    <row r="7503" spans="8:12" s="176" customFormat="1">
      <c r="H7503" s="165"/>
      <c r="L7503" s="165"/>
    </row>
    <row r="7504" spans="8:12" s="176" customFormat="1">
      <c r="H7504" s="165"/>
      <c r="L7504" s="165"/>
    </row>
    <row r="7505" spans="8:12" s="176" customFormat="1">
      <c r="H7505" s="165"/>
      <c r="L7505" s="165"/>
    </row>
    <row r="7506" spans="8:12" s="176" customFormat="1">
      <c r="H7506" s="165"/>
      <c r="L7506" s="165"/>
    </row>
    <row r="7507" spans="8:12" s="176" customFormat="1">
      <c r="H7507" s="165"/>
      <c r="L7507" s="165"/>
    </row>
    <row r="7508" spans="8:12" s="176" customFormat="1">
      <c r="H7508" s="165"/>
      <c r="L7508" s="165"/>
    </row>
    <row r="7509" spans="8:12" s="176" customFormat="1">
      <c r="H7509" s="165"/>
      <c r="L7509" s="165"/>
    </row>
    <row r="7510" spans="8:12" s="176" customFormat="1">
      <c r="H7510" s="165"/>
      <c r="L7510" s="165"/>
    </row>
    <row r="7511" spans="8:12" s="176" customFormat="1">
      <c r="H7511" s="165"/>
      <c r="L7511" s="165"/>
    </row>
    <row r="7512" spans="8:12" s="176" customFormat="1">
      <c r="H7512" s="165"/>
      <c r="L7512" s="165"/>
    </row>
    <row r="7513" spans="8:12" s="176" customFormat="1">
      <c r="H7513" s="165"/>
      <c r="L7513" s="165"/>
    </row>
    <row r="7514" spans="8:12" s="176" customFormat="1">
      <c r="H7514" s="165"/>
      <c r="L7514" s="165"/>
    </row>
    <row r="7515" spans="8:12" s="176" customFormat="1">
      <c r="H7515" s="165"/>
      <c r="L7515" s="165"/>
    </row>
    <row r="7516" spans="8:12" s="176" customFormat="1">
      <c r="H7516" s="165"/>
      <c r="L7516" s="165"/>
    </row>
    <row r="7517" spans="8:12" s="176" customFormat="1">
      <c r="H7517" s="165"/>
      <c r="L7517" s="165"/>
    </row>
    <row r="7518" spans="8:12" s="176" customFormat="1">
      <c r="H7518" s="165"/>
      <c r="L7518" s="165"/>
    </row>
    <row r="7519" spans="8:12" s="176" customFormat="1">
      <c r="H7519" s="165"/>
      <c r="L7519" s="165"/>
    </row>
    <row r="7520" spans="8:12" s="176" customFormat="1">
      <c r="H7520" s="165"/>
      <c r="L7520" s="165"/>
    </row>
    <row r="7521" spans="8:12" s="176" customFormat="1">
      <c r="H7521" s="165"/>
      <c r="L7521" s="165"/>
    </row>
    <row r="7522" spans="8:12" s="176" customFormat="1">
      <c r="H7522" s="165"/>
      <c r="L7522" s="165"/>
    </row>
    <row r="7523" spans="8:12" s="176" customFormat="1">
      <c r="H7523" s="165"/>
      <c r="L7523" s="165"/>
    </row>
    <row r="7524" spans="8:12" s="176" customFormat="1">
      <c r="H7524" s="165"/>
      <c r="L7524" s="165"/>
    </row>
    <row r="7525" spans="8:12" s="176" customFormat="1">
      <c r="H7525" s="165"/>
      <c r="L7525" s="165"/>
    </row>
    <row r="7526" spans="8:12" s="176" customFormat="1">
      <c r="H7526" s="165"/>
      <c r="L7526" s="165"/>
    </row>
    <row r="7527" spans="8:12" s="176" customFormat="1">
      <c r="H7527" s="165"/>
      <c r="L7527" s="165"/>
    </row>
    <row r="7528" spans="8:12" s="176" customFormat="1">
      <c r="H7528" s="165"/>
      <c r="L7528" s="165"/>
    </row>
    <row r="7529" spans="8:12" s="176" customFormat="1">
      <c r="H7529" s="165"/>
      <c r="L7529" s="165"/>
    </row>
    <row r="7530" spans="8:12" s="176" customFormat="1">
      <c r="H7530" s="165"/>
      <c r="L7530" s="165"/>
    </row>
    <row r="7531" spans="8:12" s="176" customFormat="1">
      <c r="H7531" s="165"/>
      <c r="L7531" s="165"/>
    </row>
    <row r="7532" spans="8:12" s="176" customFormat="1">
      <c r="H7532" s="165"/>
      <c r="L7532" s="165"/>
    </row>
    <row r="7533" spans="8:12" s="176" customFormat="1">
      <c r="H7533" s="165"/>
      <c r="L7533" s="165"/>
    </row>
    <row r="7534" spans="8:12" s="176" customFormat="1">
      <c r="H7534" s="165"/>
      <c r="L7534" s="165"/>
    </row>
    <row r="7535" spans="8:12" s="176" customFormat="1">
      <c r="H7535" s="165"/>
      <c r="L7535" s="165"/>
    </row>
    <row r="7536" spans="8:12" s="176" customFormat="1">
      <c r="H7536" s="165"/>
      <c r="L7536" s="165"/>
    </row>
    <row r="7537" spans="8:12" s="176" customFormat="1">
      <c r="H7537" s="165"/>
      <c r="L7537" s="165"/>
    </row>
    <row r="7538" spans="8:12" s="176" customFormat="1">
      <c r="H7538" s="165"/>
      <c r="L7538" s="165"/>
    </row>
    <row r="7539" spans="8:12" s="176" customFormat="1">
      <c r="H7539" s="165"/>
      <c r="L7539" s="165"/>
    </row>
    <row r="7540" spans="8:12" s="176" customFormat="1">
      <c r="H7540" s="165"/>
      <c r="L7540" s="165"/>
    </row>
    <row r="7541" spans="8:12" s="176" customFormat="1">
      <c r="H7541" s="165"/>
      <c r="L7541" s="165"/>
    </row>
    <row r="7542" spans="8:12" s="176" customFormat="1">
      <c r="H7542" s="165"/>
      <c r="L7542" s="165"/>
    </row>
    <row r="7543" spans="8:12" s="176" customFormat="1">
      <c r="H7543" s="165"/>
      <c r="L7543" s="165"/>
    </row>
    <row r="7544" spans="8:12" s="176" customFormat="1">
      <c r="H7544" s="165"/>
      <c r="L7544" s="165"/>
    </row>
    <row r="7545" spans="8:12" s="176" customFormat="1">
      <c r="H7545" s="165"/>
      <c r="L7545" s="165"/>
    </row>
    <row r="7546" spans="8:12" s="176" customFormat="1">
      <c r="H7546" s="165"/>
      <c r="L7546" s="165"/>
    </row>
    <row r="7547" spans="8:12" s="176" customFormat="1">
      <c r="H7547" s="165"/>
      <c r="L7547" s="165"/>
    </row>
    <row r="7548" spans="8:12" s="176" customFormat="1">
      <c r="H7548" s="165"/>
      <c r="L7548" s="165"/>
    </row>
    <row r="7549" spans="8:12" s="176" customFormat="1">
      <c r="H7549" s="165"/>
      <c r="L7549" s="165"/>
    </row>
    <row r="7550" spans="8:12" s="176" customFormat="1">
      <c r="H7550" s="165"/>
      <c r="L7550" s="165"/>
    </row>
    <row r="7551" spans="8:12" s="176" customFormat="1">
      <c r="H7551" s="165"/>
      <c r="L7551" s="165"/>
    </row>
    <row r="7552" spans="8:12" s="176" customFormat="1">
      <c r="H7552" s="165"/>
      <c r="L7552" s="165"/>
    </row>
    <row r="7553" spans="8:12" s="176" customFormat="1">
      <c r="H7553" s="165"/>
      <c r="L7553" s="165"/>
    </row>
    <row r="7554" spans="8:12" s="176" customFormat="1">
      <c r="H7554" s="165"/>
      <c r="L7554" s="165"/>
    </row>
    <row r="7555" spans="8:12" s="176" customFormat="1">
      <c r="H7555" s="165"/>
      <c r="L7555" s="165"/>
    </row>
    <row r="7556" spans="8:12" s="176" customFormat="1">
      <c r="H7556" s="165"/>
      <c r="L7556" s="165"/>
    </row>
    <row r="7557" spans="8:12" s="176" customFormat="1">
      <c r="H7557" s="165"/>
      <c r="L7557" s="165"/>
    </row>
    <row r="7558" spans="8:12" s="176" customFormat="1">
      <c r="H7558" s="165"/>
      <c r="L7558" s="165"/>
    </row>
    <row r="7559" spans="8:12" s="176" customFormat="1">
      <c r="H7559" s="165"/>
      <c r="L7559" s="165"/>
    </row>
    <row r="7560" spans="8:12" s="176" customFormat="1">
      <c r="H7560" s="165"/>
      <c r="L7560" s="165"/>
    </row>
    <row r="7561" spans="8:12" s="176" customFormat="1">
      <c r="H7561" s="165"/>
      <c r="L7561" s="165"/>
    </row>
    <row r="7562" spans="8:12" s="176" customFormat="1">
      <c r="H7562" s="165"/>
      <c r="L7562" s="165"/>
    </row>
    <row r="7563" spans="8:12" s="176" customFormat="1">
      <c r="H7563" s="165"/>
      <c r="L7563" s="165"/>
    </row>
    <row r="7564" spans="8:12" s="176" customFormat="1">
      <c r="H7564" s="165"/>
      <c r="L7564" s="165"/>
    </row>
    <row r="7565" spans="8:12" s="176" customFormat="1">
      <c r="H7565" s="165"/>
      <c r="L7565" s="165"/>
    </row>
    <row r="7566" spans="8:12" s="176" customFormat="1">
      <c r="H7566" s="165"/>
      <c r="L7566" s="165"/>
    </row>
    <row r="7567" spans="8:12" s="176" customFormat="1">
      <c r="H7567" s="165"/>
      <c r="L7567" s="165"/>
    </row>
    <row r="7568" spans="8:12" s="176" customFormat="1">
      <c r="H7568" s="165"/>
      <c r="L7568" s="165"/>
    </row>
    <row r="7569" spans="8:12" s="176" customFormat="1">
      <c r="H7569" s="165"/>
      <c r="L7569" s="165"/>
    </row>
    <row r="7570" spans="8:12" s="176" customFormat="1">
      <c r="H7570" s="165"/>
      <c r="L7570" s="165"/>
    </row>
    <row r="7571" spans="8:12" s="176" customFormat="1">
      <c r="H7571" s="165"/>
      <c r="L7571" s="165"/>
    </row>
    <row r="7572" spans="8:12" s="176" customFormat="1">
      <c r="H7572" s="165"/>
      <c r="L7572" s="165"/>
    </row>
    <row r="7573" spans="8:12" s="176" customFormat="1">
      <c r="H7573" s="165"/>
      <c r="L7573" s="165"/>
    </row>
    <row r="7574" spans="8:12" s="176" customFormat="1">
      <c r="H7574" s="165"/>
      <c r="L7574" s="165"/>
    </row>
    <row r="7575" spans="8:12" s="176" customFormat="1">
      <c r="H7575" s="165"/>
      <c r="L7575" s="165"/>
    </row>
    <row r="7576" spans="8:12" s="176" customFormat="1">
      <c r="H7576" s="165"/>
      <c r="L7576" s="165"/>
    </row>
    <row r="7577" spans="8:12" s="176" customFormat="1">
      <c r="H7577" s="165"/>
      <c r="L7577" s="165"/>
    </row>
    <row r="7578" spans="8:12" s="176" customFormat="1">
      <c r="H7578" s="165"/>
      <c r="L7578" s="165"/>
    </row>
    <row r="7579" spans="8:12" s="176" customFormat="1">
      <c r="H7579" s="165"/>
      <c r="L7579" s="165"/>
    </row>
    <row r="7580" spans="8:12" s="176" customFormat="1">
      <c r="H7580" s="165"/>
      <c r="L7580" s="165"/>
    </row>
    <row r="7581" spans="8:12" s="176" customFormat="1">
      <c r="H7581" s="165"/>
      <c r="L7581" s="165"/>
    </row>
    <row r="7582" spans="8:12" s="176" customFormat="1">
      <c r="H7582" s="165"/>
      <c r="L7582" s="165"/>
    </row>
    <row r="7583" spans="8:12" s="176" customFormat="1">
      <c r="H7583" s="165"/>
      <c r="L7583" s="165"/>
    </row>
    <row r="7584" spans="8:12" s="176" customFormat="1">
      <c r="H7584" s="165"/>
      <c r="L7584" s="165"/>
    </row>
    <row r="7585" spans="8:12" s="176" customFormat="1">
      <c r="H7585" s="165"/>
      <c r="L7585" s="165"/>
    </row>
    <row r="7586" spans="8:12" s="176" customFormat="1">
      <c r="H7586" s="165"/>
      <c r="L7586" s="165"/>
    </row>
    <row r="7587" spans="8:12" s="176" customFormat="1">
      <c r="H7587" s="165"/>
      <c r="L7587" s="165"/>
    </row>
    <row r="7588" spans="8:12" s="176" customFormat="1">
      <c r="H7588" s="165"/>
      <c r="L7588" s="165"/>
    </row>
    <row r="7589" spans="8:12" s="176" customFormat="1">
      <c r="H7589" s="165"/>
      <c r="L7589" s="165"/>
    </row>
    <row r="7590" spans="8:12" s="176" customFormat="1">
      <c r="H7590" s="165"/>
      <c r="L7590" s="165"/>
    </row>
    <row r="7591" spans="8:12" s="176" customFormat="1">
      <c r="H7591" s="165"/>
      <c r="L7591" s="165"/>
    </row>
    <row r="7592" spans="8:12" s="176" customFormat="1">
      <c r="H7592" s="165"/>
      <c r="L7592" s="165"/>
    </row>
    <row r="7593" spans="8:12" s="176" customFormat="1">
      <c r="H7593" s="165"/>
      <c r="L7593" s="165"/>
    </row>
    <row r="7594" spans="8:12" s="176" customFormat="1">
      <c r="H7594" s="165"/>
      <c r="L7594" s="165"/>
    </row>
    <row r="7595" spans="8:12" s="176" customFormat="1">
      <c r="H7595" s="165"/>
      <c r="L7595" s="165"/>
    </row>
    <row r="7596" spans="8:12" s="176" customFormat="1">
      <c r="H7596" s="165"/>
      <c r="L7596" s="165"/>
    </row>
    <row r="7597" spans="8:12" s="176" customFormat="1">
      <c r="H7597" s="165"/>
      <c r="L7597" s="165"/>
    </row>
    <row r="7598" spans="8:12" s="176" customFormat="1">
      <c r="H7598" s="165"/>
      <c r="L7598" s="165"/>
    </row>
    <row r="7599" spans="8:12" s="176" customFormat="1">
      <c r="H7599" s="165"/>
      <c r="L7599" s="165"/>
    </row>
    <row r="7600" spans="8:12" s="176" customFormat="1">
      <c r="H7600" s="165"/>
      <c r="L7600" s="165"/>
    </row>
    <row r="7601" spans="8:12" s="176" customFormat="1">
      <c r="H7601" s="165"/>
      <c r="L7601" s="165"/>
    </row>
    <row r="7602" spans="8:12" s="176" customFormat="1">
      <c r="H7602" s="165"/>
      <c r="L7602" s="165"/>
    </row>
    <row r="7603" spans="8:12" s="176" customFormat="1">
      <c r="H7603" s="165"/>
      <c r="L7603" s="165"/>
    </row>
    <row r="7604" spans="8:12" s="176" customFormat="1">
      <c r="H7604" s="165"/>
      <c r="L7604" s="165"/>
    </row>
    <row r="7605" spans="8:12" s="176" customFormat="1">
      <c r="H7605" s="165"/>
      <c r="L7605" s="165"/>
    </row>
    <row r="7606" spans="8:12" s="176" customFormat="1">
      <c r="H7606" s="165"/>
      <c r="L7606" s="165"/>
    </row>
    <row r="7607" spans="8:12" s="176" customFormat="1">
      <c r="H7607" s="165"/>
      <c r="L7607" s="165"/>
    </row>
    <row r="7608" spans="8:12" s="176" customFormat="1">
      <c r="H7608" s="165"/>
      <c r="L7608" s="165"/>
    </row>
    <row r="7609" spans="8:12" s="176" customFormat="1">
      <c r="H7609" s="165"/>
      <c r="L7609" s="165"/>
    </row>
    <row r="7610" spans="8:12" s="176" customFormat="1">
      <c r="H7610" s="165"/>
      <c r="L7610" s="165"/>
    </row>
    <row r="7611" spans="8:12" s="176" customFormat="1">
      <c r="H7611" s="165"/>
      <c r="L7611" s="165"/>
    </row>
    <row r="7612" spans="8:12" s="176" customFormat="1">
      <c r="H7612" s="165"/>
      <c r="L7612" s="165"/>
    </row>
    <row r="7613" spans="8:12" s="176" customFormat="1">
      <c r="H7613" s="165"/>
      <c r="L7613" s="165"/>
    </row>
    <row r="7614" spans="8:12" s="176" customFormat="1">
      <c r="H7614" s="165"/>
      <c r="L7614" s="165"/>
    </row>
    <row r="7615" spans="8:12" s="176" customFormat="1">
      <c r="H7615" s="165"/>
      <c r="L7615" s="165"/>
    </row>
    <row r="7616" spans="8:12" s="176" customFormat="1">
      <c r="H7616" s="165"/>
      <c r="L7616" s="165"/>
    </row>
    <row r="7617" spans="8:12" s="176" customFormat="1">
      <c r="H7617" s="165"/>
      <c r="L7617" s="165"/>
    </row>
    <row r="7618" spans="8:12" s="176" customFormat="1">
      <c r="H7618" s="165"/>
      <c r="L7618" s="165"/>
    </row>
    <row r="7619" spans="8:12" s="176" customFormat="1">
      <c r="H7619" s="165"/>
      <c r="L7619" s="165"/>
    </row>
    <row r="7620" spans="8:12" s="176" customFormat="1">
      <c r="H7620" s="165"/>
      <c r="L7620" s="165"/>
    </row>
    <row r="7621" spans="8:12" s="176" customFormat="1">
      <c r="H7621" s="165"/>
      <c r="L7621" s="165"/>
    </row>
    <row r="7622" spans="8:12" s="176" customFormat="1">
      <c r="H7622" s="165"/>
      <c r="L7622" s="165"/>
    </row>
    <row r="7623" spans="8:12" s="176" customFormat="1">
      <c r="H7623" s="165"/>
      <c r="L7623" s="165"/>
    </row>
    <row r="7624" spans="8:12" s="176" customFormat="1">
      <c r="H7624" s="165"/>
      <c r="L7624" s="165"/>
    </row>
    <row r="7625" spans="8:12" s="176" customFormat="1">
      <c r="H7625" s="165"/>
      <c r="L7625" s="165"/>
    </row>
    <row r="7626" spans="8:12" s="176" customFormat="1">
      <c r="H7626" s="165"/>
      <c r="L7626" s="165"/>
    </row>
    <row r="7627" spans="8:12" s="176" customFormat="1">
      <c r="H7627" s="165"/>
      <c r="L7627" s="165"/>
    </row>
    <row r="7628" spans="8:12" s="176" customFormat="1">
      <c r="H7628" s="165"/>
      <c r="L7628" s="165"/>
    </row>
    <row r="7629" spans="8:12" s="176" customFormat="1">
      <c r="H7629" s="165"/>
      <c r="L7629" s="165"/>
    </row>
    <row r="7630" spans="8:12" s="176" customFormat="1">
      <c r="H7630" s="165"/>
      <c r="L7630" s="165"/>
    </row>
    <row r="7631" spans="8:12" s="176" customFormat="1">
      <c r="H7631" s="165"/>
      <c r="L7631" s="165"/>
    </row>
    <row r="7632" spans="8:12" s="176" customFormat="1">
      <c r="H7632" s="165"/>
      <c r="L7632" s="165"/>
    </row>
    <row r="7633" spans="8:12" s="176" customFormat="1">
      <c r="H7633" s="165"/>
      <c r="L7633" s="165"/>
    </row>
    <row r="7634" spans="8:12" s="176" customFormat="1">
      <c r="H7634" s="165"/>
      <c r="L7634" s="165"/>
    </row>
    <row r="7635" spans="8:12" s="176" customFormat="1">
      <c r="H7635" s="165"/>
      <c r="L7635" s="165"/>
    </row>
    <row r="7636" spans="8:12" s="176" customFormat="1">
      <c r="H7636" s="165"/>
      <c r="L7636" s="165"/>
    </row>
    <row r="7637" spans="8:12" s="176" customFormat="1">
      <c r="H7637" s="165"/>
      <c r="L7637" s="165"/>
    </row>
    <row r="7638" spans="8:12" s="176" customFormat="1">
      <c r="H7638" s="165"/>
      <c r="L7638" s="165"/>
    </row>
    <row r="7639" spans="8:12" s="176" customFormat="1">
      <c r="H7639" s="165"/>
      <c r="L7639" s="165"/>
    </row>
    <row r="7640" spans="8:12" s="176" customFormat="1">
      <c r="H7640" s="165"/>
      <c r="L7640" s="165"/>
    </row>
    <row r="7641" spans="8:12" s="176" customFormat="1">
      <c r="H7641" s="165"/>
      <c r="L7641" s="165"/>
    </row>
    <row r="7642" spans="8:12" s="176" customFormat="1">
      <c r="H7642" s="165"/>
      <c r="L7642" s="165"/>
    </row>
    <row r="7643" spans="8:12" s="176" customFormat="1">
      <c r="H7643" s="165"/>
      <c r="L7643" s="165"/>
    </row>
    <row r="7644" spans="8:12" s="176" customFormat="1">
      <c r="H7644" s="165"/>
      <c r="L7644" s="165"/>
    </row>
    <row r="7645" spans="8:12" s="176" customFormat="1">
      <c r="H7645" s="165"/>
      <c r="L7645" s="165"/>
    </row>
    <row r="7646" spans="8:12" s="176" customFormat="1">
      <c r="H7646" s="165"/>
      <c r="L7646" s="165"/>
    </row>
    <row r="7647" spans="8:12" s="176" customFormat="1">
      <c r="H7647" s="165"/>
      <c r="L7647" s="165"/>
    </row>
    <row r="7648" spans="8:12" s="176" customFormat="1">
      <c r="H7648" s="165"/>
      <c r="L7648" s="165"/>
    </row>
    <row r="7649" spans="8:12" s="176" customFormat="1">
      <c r="H7649" s="165"/>
      <c r="L7649" s="165"/>
    </row>
    <row r="7650" spans="8:12" s="176" customFormat="1">
      <c r="H7650" s="165"/>
      <c r="L7650" s="165"/>
    </row>
    <row r="7651" spans="8:12" s="176" customFormat="1">
      <c r="H7651" s="165"/>
      <c r="L7651" s="165"/>
    </row>
    <row r="7652" spans="8:12" s="176" customFormat="1">
      <c r="H7652" s="165"/>
      <c r="L7652" s="165"/>
    </row>
    <row r="7653" spans="8:12" s="176" customFormat="1">
      <c r="H7653" s="165"/>
      <c r="L7653" s="165"/>
    </row>
    <row r="7654" spans="8:12" s="176" customFormat="1">
      <c r="H7654" s="165"/>
      <c r="L7654" s="165"/>
    </row>
    <row r="7655" spans="8:12" s="176" customFormat="1">
      <c r="H7655" s="165"/>
      <c r="L7655" s="165"/>
    </row>
    <row r="7656" spans="8:12" s="176" customFormat="1">
      <c r="H7656" s="165"/>
      <c r="L7656" s="165"/>
    </row>
    <row r="7657" spans="8:12" s="176" customFormat="1">
      <c r="H7657" s="165"/>
      <c r="L7657" s="165"/>
    </row>
    <row r="7658" spans="8:12" s="176" customFormat="1">
      <c r="H7658" s="165"/>
      <c r="L7658" s="165"/>
    </row>
    <row r="7659" spans="8:12" s="176" customFormat="1">
      <c r="H7659" s="165"/>
      <c r="L7659" s="165"/>
    </row>
    <row r="7660" spans="8:12" s="176" customFormat="1">
      <c r="H7660" s="165"/>
      <c r="L7660" s="165"/>
    </row>
    <row r="7661" spans="8:12" s="176" customFormat="1">
      <c r="H7661" s="165"/>
      <c r="L7661" s="165"/>
    </row>
    <row r="7662" spans="8:12" s="176" customFormat="1">
      <c r="H7662" s="165"/>
      <c r="L7662" s="165"/>
    </row>
    <row r="7663" spans="8:12" s="176" customFormat="1">
      <c r="H7663" s="165"/>
      <c r="L7663" s="165"/>
    </row>
    <row r="7664" spans="8:12" s="176" customFormat="1">
      <c r="H7664" s="165"/>
      <c r="L7664" s="165"/>
    </row>
    <row r="7665" spans="8:12" s="176" customFormat="1">
      <c r="H7665" s="165"/>
      <c r="L7665" s="165"/>
    </row>
    <row r="7666" spans="8:12" s="176" customFormat="1">
      <c r="H7666" s="165"/>
      <c r="L7666" s="165"/>
    </row>
    <row r="7667" spans="8:12" s="176" customFormat="1">
      <c r="H7667" s="165"/>
      <c r="L7667" s="165"/>
    </row>
    <row r="7668" spans="8:12" s="176" customFormat="1">
      <c r="H7668" s="165"/>
      <c r="L7668" s="165"/>
    </row>
    <row r="7669" spans="8:12" s="176" customFormat="1">
      <c r="H7669" s="165"/>
      <c r="L7669" s="165"/>
    </row>
    <row r="7670" spans="8:12" s="176" customFormat="1">
      <c r="H7670" s="165"/>
      <c r="L7670" s="165"/>
    </row>
    <row r="7671" spans="8:12" s="176" customFormat="1">
      <c r="H7671" s="165"/>
      <c r="L7671" s="165"/>
    </row>
    <row r="7672" spans="8:12" s="176" customFormat="1">
      <c r="H7672" s="165"/>
      <c r="L7672" s="165"/>
    </row>
    <row r="7673" spans="8:12" s="176" customFormat="1">
      <c r="H7673" s="165"/>
      <c r="L7673" s="165"/>
    </row>
    <row r="7674" spans="8:12" s="176" customFormat="1">
      <c r="H7674" s="165"/>
      <c r="L7674" s="165"/>
    </row>
    <row r="7675" spans="8:12" s="176" customFormat="1">
      <c r="H7675" s="165"/>
      <c r="L7675" s="165"/>
    </row>
    <row r="7676" spans="8:12" s="176" customFormat="1">
      <c r="H7676" s="165"/>
      <c r="L7676" s="165"/>
    </row>
    <row r="7677" spans="8:12" s="176" customFormat="1">
      <c r="H7677" s="165"/>
      <c r="L7677" s="165"/>
    </row>
    <row r="7678" spans="8:12" s="176" customFormat="1">
      <c r="H7678" s="165"/>
      <c r="L7678" s="165"/>
    </row>
    <row r="7679" spans="8:12" s="176" customFormat="1">
      <c r="H7679" s="165"/>
      <c r="L7679" s="165"/>
    </row>
    <row r="7680" spans="8:12" s="176" customFormat="1">
      <c r="H7680" s="165"/>
      <c r="L7680" s="165"/>
    </row>
    <row r="7681" spans="8:12" s="176" customFormat="1">
      <c r="H7681" s="165"/>
      <c r="L7681" s="165"/>
    </row>
    <row r="7682" spans="8:12" s="176" customFormat="1">
      <c r="H7682" s="165"/>
      <c r="L7682" s="165"/>
    </row>
    <row r="7683" spans="8:12" s="176" customFormat="1">
      <c r="H7683" s="165"/>
      <c r="L7683" s="165"/>
    </row>
    <row r="7684" spans="8:12" s="176" customFormat="1">
      <c r="H7684" s="165"/>
      <c r="L7684" s="165"/>
    </row>
    <row r="7685" spans="8:12" s="176" customFormat="1">
      <c r="H7685" s="165"/>
      <c r="L7685" s="165"/>
    </row>
    <row r="7686" spans="8:12" s="176" customFormat="1">
      <c r="H7686" s="165"/>
      <c r="L7686" s="165"/>
    </row>
    <row r="7687" spans="8:12" s="176" customFormat="1">
      <c r="H7687" s="165"/>
      <c r="L7687" s="165"/>
    </row>
    <row r="7688" spans="8:12" s="176" customFormat="1">
      <c r="H7688" s="165"/>
      <c r="L7688" s="165"/>
    </row>
    <row r="7689" spans="8:12" s="176" customFormat="1">
      <c r="H7689" s="165"/>
      <c r="L7689" s="165"/>
    </row>
    <row r="7690" spans="8:12" s="176" customFormat="1">
      <c r="H7690" s="165"/>
      <c r="L7690" s="165"/>
    </row>
    <row r="7691" spans="8:12" s="176" customFormat="1">
      <c r="H7691" s="165"/>
      <c r="L7691" s="165"/>
    </row>
    <row r="7692" spans="8:12" s="176" customFormat="1">
      <c r="H7692" s="165"/>
      <c r="L7692" s="165"/>
    </row>
    <row r="7693" spans="8:12" s="176" customFormat="1">
      <c r="H7693" s="165"/>
      <c r="L7693" s="165"/>
    </row>
    <row r="7694" spans="8:12" s="176" customFormat="1">
      <c r="H7694" s="165"/>
      <c r="L7694" s="165"/>
    </row>
    <row r="7695" spans="8:12" s="176" customFormat="1">
      <c r="H7695" s="165"/>
      <c r="L7695" s="165"/>
    </row>
    <row r="7696" spans="8:12" s="176" customFormat="1">
      <c r="H7696" s="165"/>
      <c r="L7696" s="165"/>
    </row>
    <row r="7697" spans="8:12" s="176" customFormat="1">
      <c r="H7697" s="165"/>
      <c r="L7697" s="165"/>
    </row>
    <row r="7698" spans="8:12" s="176" customFormat="1">
      <c r="H7698" s="165"/>
      <c r="L7698" s="165"/>
    </row>
    <row r="7699" spans="8:12" s="176" customFormat="1">
      <c r="H7699" s="165"/>
      <c r="L7699" s="165"/>
    </row>
    <row r="7700" spans="8:12" s="176" customFormat="1">
      <c r="H7700" s="165"/>
      <c r="L7700" s="165"/>
    </row>
    <row r="7701" spans="8:12" s="176" customFormat="1">
      <c r="H7701" s="165"/>
      <c r="L7701" s="165"/>
    </row>
    <row r="7702" spans="8:12" s="176" customFormat="1">
      <c r="H7702" s="165"/>
      <c r="L7702" s="165"/>
    </row>
    <row r="7703" spans="8:12" s="176" customFormat="1">
      <c r="H7703" s="165"/>
      <c r="L7703" s="165"/>
    </row>
    <row r="7704" spans="8:12" s="176" customFormat="1">
      <c r="H7704" s="165"/>
      <c r="L7704" s="165"/>
    </row>
    <row r="7705" spans="8:12" s="176" customFormat="1">
      <c r="H7705" s="165"/>
      <c r="L7705" s="165"/>
    </row>
    <row r="7706" spans="8:12" s="176" customFormat="1">
      <c r="H7706" s="165"/>
      <c r="L7706" s="165"/>
    </row>
    <row r="7707" spans="8:12" s="176" customFormat="1">
      <c r="H7707" s="165"/>
      <c r="L7707" s="165"/>
    </row>
    <row r="7708" spans="8:12" s="176" customFormat="1">
      <c r="H7708" s="165"/>
      <c r="L7708" s="165"/>
    </row>
    <row r="7709" spans="8:12" s="176" customFormat="1">
      <c r="H7709" s="165"/>
      <c r="L7709" s="165"/>
    </row>
    <row r="7710" spans="8:12" s="176" customFormat="1">
      <c r="H7710" s="165"/>
      <c r="L7710" s="165"/>
    </row>
    <row r="7711" spans="8:12" s="176" customFormat="1">
      <c r="H7711" s="165"/>
      <c r="L7711" s="165"/>
    </row>
    <row r="7712" spans="8:12" s="176" customFormat="1">
      <c r="H7712" s="165"/>
      <c r="L7712" s="165"/>
    </row>
    <row r="7713" spans="8:12" s="176" customFormat="1">
      <c r="H7713" s="165"/>
      <c r="L7713" s="165"/>
    </row>
    <row r="7714" spans="8:12" s="176" customFormat="1">
      <c r="H7714" s="165"/>
      <c r="L7714" s="165"/>
    </row>
    <row r="7715" spans="8:12" s="176" customFormat="1">
      <c r="H7715" s="165"/>
      <c r="L7715" s="165"/>
    </row>
    <row r="7716" spans="8:12" s="176" customFormat="1">
      <c r="H7716" s="165"/>
      <c r="L7716" s="165"/>
    </row>
    <row r="7717" spans="8:12" s="176" customFormat="1">
      <c r="H7717" s="165"/>
      <c r="L7717" s="165"/>
    </row>
    <row r="7718" spans="8:12" s="176" customFormat="1">
      <c r="H7718" s="165"/>
      <c r="L7718" s="165"/>
    </row>
    <row r="7719" spans="8:12" s="176" customFormat="1">
      <c r="H7719" s="165"/>
      <c r="L7719" s="165"/>
    </row>
    <row r="7720" spans="8:12" s="176" customFormat="1">
      <c r="H7720" s="165"/>
      <c r="L7720" s="165"/>
    </row>
    <row r="7721" spans="8:12" s="176" customFormat="1">
      <c r="H7721" s="165"/>
      <c r="L7721" s="165"/>
    </row>
    <row r="7722" spans="8:12" s="176" customFormat="1">
      <c r="H7722" s="165"/>
      <c r="L7722" s="165"/>
    </row>
    <row r="7723" spans="8:12" s="176" customFormat="1">
      <c r="H7723" s="165"/>
      <c r="L7723" s="165"/>
    </row>
    <row r="7724" spans="8:12" s="176" customFormat="1">
      <c r="H7724" s="165"/>
      <c r="L7724" s="165"/>
    </row>
    <row r="7725" spans="8:12" s="176" customFormat="1">
      <c r="H7725" s="165"/>
      <c r="L7725" s="165"/>
    </row>
    <row r="7726" spans="8:12" s="176" customFormat="1">
      <c r="H7726" s="165"/>
      <c r="L7726" s="165"/>
    </row>
    <row r="7727" spans="8:12" s="176" customFormat="1">
      <c r="H7727" s="165"/>
      <c r="L7727" s="165"/>
    </row>
    <row r="7728" spans="8:12" s="176" customFormat="1">
      <c r="H7728" s="165"/>
      <c r="L7728" s="165"/>
    </row>
    <row r="7729" spans="8:12" s="176" customFormat="1">
      <c r="H7729" s="165"/>
      <c r="L7729" s="165"/>
    </row>
    <row r="7730" spans="8:12" s="176" customFormat="1">
      <c r="H7730" s="165"/>
      <c r="L7730" s="165"/>
    </row>
    <row r="7731" spans="8:12" s="176" customFormat="1">
      <c r="H7731" s="165"/>
      <c r="L7731" s="165"/>
    </row>
    <row r="7732" spans="8:12" s="176" customFormat="1">
      <c r="H7732" s="165"/>
      <c r="L7732" s="165"/>
    </row>
    <row r="7733" spans="8:12" s="176" customFormat="1">
      <c r="H7733" s="165"/>
      <c r="L7733" s="165"/>
    </row>
    <row r="7734" spans="8:12" s="176" customFormat="1">
      <c r="H7734" s="165"/>
      <c r="L7734" s="165"/>
    </row>
    <row r="7735" spans="8:12" s="176" customFormat="1">
      <c r="H7735" s="165"/>
      <c r="L7735" s="165"/>
    </row>
    <row r="7736" spans="8:12" s="176" customFormat="1">
      <c r="H7736" s="165"/>
      <c r="L7736" s="165"/>
    </row>
    <row r="7737" spans="8:12" s="176" customFormat="1">
      <c r="H7737" s="165"/>
      <c r="L7737" s="165"/>
    </row>
    <row r="7738" spans="8:12" s="176" customFormat="1">
      <c r="H7738" s="165"/>
      <c r="L7738" s="165"/>
    </row>
    <row r="7739" spans="8:12" s="176" customFormat="1">
      <c r="H7739" s="165"/>
      <c r="L7739" s="165"/>
    </row>
    <row r="7740" spans="8:12" s="176" customFormat="1">
      <c r="H7740" s="165"/>
      <c r="L7740" s="165"/>
    </row>
    <row r="7741" spans="8:12" s="176" customFormat="1">
      <c r="H7741" s="165"/>
      <c r="L7741" s="165"/>
    </row>
    <row r="7742" spans="8:12" s="176" customFormat="1">
      <c r="H7742" s="165"/>
      <c r="L7742" s="165"/>
    </row>
    <row r="7743" spans="8:12" s="176" customFormat="1">
      <c r="H7743" s="165"/>
      <c r="L7743" s="165"/>
    </row>
    <row r="7744" spans="8:12" s="176" customFormat="1">
      <c r="H7744" s="165"/>
      <c r="L7744" s="165"/>
    </row>
    <row r="7745" spans="8:12" s="176" customFormat="1">
      <c r="H7745" s="165"/>
      <c r="L7745" s="165"/>
    </row>
    <row r="7746" spans="8:12" s="176" customFormat="1">
      <c r="H7746" s="165"/>
      <c r="L7746" s="165"/>
    </row>
    <row r="7747" spans="8:12" s="176" customFormat="1">
      <c r="H7747" s="165"/>
      <c r="L7747" s="165"/>
    </row>
    <row r="7748" spans="8:12" s="176" customFormat="1">
      <c r="H7748" s="165"/>
      <c r="L7748" s="165"/>
    </row>
    <row r="7749" spans="8:12" s="176" customFormat="1">
      <c r="H7749" s="165"/>
      <c r="L7749" s="165"/>
    </row>
    <row r="7750" spans="8:12" s="176" customFormat="1">
      <c r="H7750" s="165"/>
      <c r="L7750" s="165"/>
    </row>
    <row r="7751" spans="8:12" s="176" customFormat="1">
      <c r="H7751" s="165"/>
      <c r="L7751" s="165"/>
    </row>
    <row r="7752" spans="8:12" s="176" customFormat="1">
      <c r="H7752" s="165"/>
      <c r="L7752" s="165"/>
    </row>
    <row r="7753" spans="8:12" s="176" customFormat="1">
      <c r="H7753" s="165"/>
      <c r="L7753" s="165"/>
    </row>
    <row r="7754" spans="8:12" s="176" customFormat="1">
      <c r="H7754" s="165"/>
      <c r="L7754" s="165"/>
    </row>
    <row r="7755" spans="8:12" s="176" customFormat="1">
      <c r="H7755" s="165"/>
      <c r="L7755" s="165"/>
    </row>
    <row r="7756" spans="8:12" s="176" customFormat="1">
      <c r="H7756" s="165"/>
      <c r="L7756" s="165"/>
    </row>
    <row r="7757" spans="8:12" s="176" customFormat="1">
      <c r="H7757" s="165"/>
      <c r="L7757" s="165"/>
    </row>
    <row r="7758" spans="8:12" s="176" customFormat="1">
      <c r="H7758" s="165"/>
      <c r="L7758" s="165"/>
    </row>
    <row r="7759" spans="8:12" s="176" customFormat="1">
      <c r="H7759" s="165"/>
      <c r="L7759" s="165"/>
    </row>
    <row r="7760" spans="8:12" s="176" customFormat="1">
      <c r="H7760" s="165"/>
      <c r="L7760" s="165"/>
    </row>
    <row r="7761" spans="8:12" s="176" customFormat="1">
      <c r="H7761" s="165"/>
      <c r="L7761" s="165"/>
    </row>
    <row r="7762" spans="8:12" s="176" customFormat="1">
      <c r="H7762" s="165"/>
      <c r="L7762" s="165"/>
    </row>
    <row r="7763" spans="8:12" s="176" customFormat="1">
      <c r="H7763" s="165"/>
      <c r="L7763" s="165"/>
    </row>
    <row r="7764" spans="8:12" s="176" customFormat="1">
      <c r="H7764" s="165"/>
      <c r="L7764" s="165"/>
    </row>
    <row r="7765" spans="8:12" s="176" customFormat="1">
      <c r="H7765" s="165"/>
      <c r="L7765" s="165"/>
    </row>
    <row r="7766" spans="8:12" s="176" customFormat="1">
      <c r="H7766" s="165"/>
      <c r="L7766" s="165"/>
    </row>
    <row r="7767" spans="8:12" s="176" customFormat="1">
      <c r="H7767" s="165"/>
      <c r="L7767" s="165"/>
    </row>
    <row r="7768" spans="8:12" s="176" customFormat="1">
      <c r="H7768" s="165"/>
      <c r="L7768" s="165"/>
    </row>
    <row r="7769" spans="8:12" s="176" customFormat="1">
      <c r="H7769" s="165"/>
      <c r="L7769" s="165"/>
    </row>
    <row r="7770" spans="8:12" s="176" customFormat="1">
      <c r="H7770" s="165"/>
      <c r="L7770" s="165"/>
    </row>
    <row r="7771" spans="8:12" s="176" customFormat="1">
      <c r="H7771" s="165"/>
      <c r="L7771" s="165"/>
    </row>
    <row r="7772" spans="8:12" s="176" customFormat="1">
      <c r="H7772" s="165"/>
      <c r="L7772" s="165"/>
    </row>
    <row r="7773" spans="8:12" s="176" customFormat="1">
      <c r="H7773" s="165"/>
      <c r="L7773" s="165"/>
    </row>
    <row r="7774" spans="8:12" s="176" customFormat="1">
      <c r="H7774" s="165"/>
      <c r="L7774" s="165"/>
    </row>
    <row r="7775" spans="8:12" s="176" customFormat="1">
      <c r="H7775" s="165"/>
      <c r="L7775" s="165"/>
    </row>
    <row r="7776" spans="8:12" s="176" customFormat="1">
      <c r="H7776" s="165"/>
      <c r="L7776" s="165"/>
    </row>
    <row r="7777" spans="8:12" s="176" customFormat="1">
      <c r="H7777" s="165"/>
      <c r="L7777" s="165"/>
    </row>
    <row r="7778" spans="8:12" s="176" customFormat="1">
      <c r="H7778" s="165"/>
      <c r="L7778" s="165"/>
    </row>
    <row r="7779" spans="8:12" s="176" customFormat="1">
      <c r="H7779" s="165"/>
      <c r="L7779" s="165"/>
    </row>
    <row r="7780" spans="8:12" s="176" customFormat="1">
      <c r="H7780" s="165"/>
      <c r="L7780" s="165"/>
    </row>
    <row r="7781" spans="8:12" s="176" customFormat="1">
      <c r="H7781" s="165"/>
      <c r="L7781" s="165"/>
    </row>
    <row r="7782" spans="8:12" s="176" customFormat="1">
      <c r="H7782" s="165"/>
      <c r="L7782" s="165"/>
    </row>
    <row r="7783" spans="8:12" s="176" customFormat="1">
      <c r="H7783" s="165"/>
      <c r="L7783" s="165"/>
    </row>
    <row r="7784" spans="8:12" s="176" customFormat="1">
      <c r="H7784" s="165"/>
      <c r="L7784" s="165"/>
    </row>
    <row r="7785" spans="8:12" s="176" customFormat="1">
      <c r="H7785" s="165"/>
      <c r="L7785" s="165"/>
    </row>
    <row r="7786" spans="8:12" s="176" customFormat="1">
      <c r="H7786" s="165"/>
      <c r="L7786" s="165"/>
    </row>
    <row r="7787" spans="8:12" s="176" customFormat="1">
      <c r="H7787" s="165"/>
      <c r="L7787" s="165"/>
    </row>
    <row r="7788" spans="8:12" s="176" customFormat="1">
      <c r="H7788" s="165"/>
      <c r="L7788" s="165"/>
    </row>
    <row r="7789" spans="8:12" s="176" customFormat="1">
      <c r="H7789" s="165"/>
      <c r="L7789" s="165"/>
    </row>
    <row r="7790" spans="8:12" s="176" customFormat="1">
      <c r="H7790" s="165"/>
      <c r="L7790" s="165"/>
    </row>
    <row r="7791" spans="8:12" s="176" customFormat="1">
      <c r="H7791" s="165"/>
      <c r="L7791" s="165"/>
    </row>
    <row r="7792" spans="8:12" s="176" customFormat="1">
      <c r="H7792" s="165"/>
      <c r="L7792" s="165"/>
    </row>
    <row r="7793" spans="8:12" s="176" customFormat="1">
      <c r="H7793" s="165"/>
      <c r="L7793" s="165"/>
    </row>
    <row r="7794" spans="8:12" s="176" customFormat="1">
      <c r="H7794" s="165"/>
      <c r="L7794" s="165"/>
    </row>
    <row r="7795" spans="8:12" s="176" customFormat="1">
      <c r="H7795" s="165"/>
      <c r="L7795" s="165"/>
    </row>
    <row r="7796" spans="8:12" s="176" customFormat="1">
      <c r="H7796" s="165"/>
      <c r="L7796" s="165"/>
    </row>
    <row r="7797" spans="8:12" s="176" customFormat="1">
      <c r="H7797" s="165"/>
      <c r="L7797" s="165"/>
    </row>
    <row r="7798" spans="8:12" s="176" customFormat="1">
      <c r="H7798" s="165"/>
      <c r="L7798" s="165"/>
    </row>
    <row r="7799" spans="8:12" s="176" customFormat="1">
      <c r="H7799" s="165"/>
      <c r="L7799" s="165"/>
    </row>
    <row r="7800" spans="8:12" s="176" customFormat="1">
      <c r="H7800" s="165"/>
      <c r="L7800" s="165"/>
    </row>
    <row r="7801" spans="8:12" s="176" customFormat="1">
      <c r="H7801" s="165"/>
      <c r="L7801" s="165"/>
    </row>
    <row r="7802" spans="8:12" s="176" customFormat="1">
      <c r="H7802" s="165"/>
      <c r="L7802" s="165"/>
    </row>
    <row r="7803" spans="8:12" s="176" customFormat="1">
      <c r="H7803" s="165"/>
      <c r="L7803" s="165"/>
    </row>
    <row r="7804" spans="8:12" s="176" customFormat="1">
      <c r="H7804" s="165"/>
      <c r="L7804" s="165"/>
    </row>
    <row r="7805" spans="8:12" s="176" customFormat="1">
      <c r="H7805" s="165"/>
      <c r="L7805" s="165"/>
    </row>
    <row r="7806" spans="8:12" s="176" customFormat="1">
      <c r="H7806" s="165"/>
      <c r="L7806" s="165"/>
    </row>
    <row r="7807" spans="8:12" s="176" customFormat="1">
      <c r="H7807" s="165"/>
      <c r="L7807" s="165"/>
    </row>
    <row r="7808" spans="8:12" s="176" customFormat="1">
      <c r="H7808" s="165"/>
      <c r="L7808" s="165"/>
    </row>
    <row r="7809" spans="8:12" s="176" customFormat="1">
      <c r="H7809" s="165"/>
      <c r="L7809" s="165"/>
    </row>
    <row r="7810" spans="8:12" s="176" customFormat="1">
      <c r="H7810" s="165"/>
      <c r="L7810" s="165"/>
    </row>
    <row r="7811" spans="8:12" s="176" customFormat="1">
      <c r="H7811" s="165"/>
      <c r="L7811" s="165"/>
    </row>
    <row r="7812" spans="8:12" s="176" customFormat="1">
      <c r="H7812" s="165"/>
      <c r="L7812" s="165"/>
    </row>
    <row r="7813" spans="8:12" s="176" customFormat="1">
      <c r="H7813" s="165"/>
      <c r="L7813" s="165"/>
    </row>
    <row r="7814" spans="8:12" s="176" customFormat="1">
      <c r="H7814" s="165"/>
      <c r="L7814" s="165"/>
    </row>
    <row r="7815" spans="8:12" s="176" customFormat="1">
      <c r="H7815" s="165"/>
      <c r="L7815" s="165"/>
    </row>
    <row r="7816" spans="8:12" s="176" customFormat="1">
      <c r="H7816" s="165"/>
      <c r="L7816" s="165"/>
    </row>
    <row r="7817" spans="8:12" s="176" customFormat="1">
      <c r="H7817" s="165"/>
      <c r="L7817" s="165"/>
    </row>
    <row r="7818" spans="8:12" s="176" customFormat="1">
      <c r="H7818" s="165"/>
      <c r="L7818" s="165"/>
    </row>
    <row r="7819" spans="8:12" s="176" customFormat="1">
      <c r="H7819" s="165"/>
      <c r="L7819" s="165"/>
    </row>
    <row r="7820" spans="8:12" s="176" customFormat="1">
      <c r="H7820" s="165"/>
      <c r="L7820" s="165"/>
    </row>
    <row r="7821" spans="8:12" s="176" customFormat="1">
      <c r="H7821" s="165"/>
      <c r="L7821" s="165"/>
    </row>
    <row r="7822" spans="8:12" s="176" customFormat="1">
      <c r="H7822" s="165"/>
      <c r="L7822" s="165"/>
    </row>
    <row r="7823" spans="8:12" s="176" customFormat="1">
      <c r="H7823" s="165"/>
      <c r="L7823" s="165"/>
    </row>
    <row r="7824" spans="8:12" s="176" customFormat="1">
      <c r="H7824" s="165"/>
      <c r="L7824" s="165"/>
    </row>
    <row r="7825" spans="8:12" s="176" customFormat="1">
      <c r="H7825" s="165"/>
      <c r="L7825" s="165"/>
    </row>
    <row r="7826" spans="8:12" s="176" customFormat="1">
      <c r="H7826" s="165"/>
      <c r="L7826" s="165"/>
    </row>
    <row r="7827" spans="8:12" s="176" customFormat="1">
      <c r="H7827" s="165"/>
      <c r="L7827" s="165"/>
    </row>
    <row r="7828" spans="8:12" s="176" customFormat="1">
      <c r="H7828" s="165"/>
      <c r="L7828" s="165"/>
    </row>
    <row r="7829" spans="8:12" s="176" customFormat="1">
      <c r="H7829" s="165"/>
      <c r="L7829" s="165"/>
    </row>
    <row r="7830" spans="8:12" s="176" customFormat="1">
      <c r="H7830" s="165"/>
      <c r="L7830" s="165"/>
    </row>
    <row r="7831" spans="8:12" s="176" customFormat="1">
      <c r="H7831" s="165"/>
      <c r="L7831" s="165"/>
    </row>
    <row r="7832" spans="8:12" s="176" customFormat="1">
      <c r="H7832" s="165"/>
      <c r="L7832" s="165"/>
    </row>
    <row r="7833" spans="8:12" s="176" customFormat="1">
      <c r="H7833" s="165"/>
      <c r="L7833" s="165"/>
    </row>
    <row r="7834" spans="8:12" s="176" customFormat="1">
      <c r="H7834" s="165"/>
      <c r="L7834" s="165"/>
    </row>
    <row r="7835" spans="8:12" s="176" customFormat="1">
      <c r="H7835" s="165"/>
      <c r="L7835" s="165"/>
    </row>
    <row r="7836" spans="8:12" s="176" customFormat="1">
      <c r="H7836" s="165"/>
      <c r="L7836" s="165"/>
    </row>
    <row r="7837" spans="8:12" s="176" customFormat="1">
      <c r="H7837" s="165"/>
      <c r="L7837" s="165"/>
    </row>
    <row r="7838" spans="8:12" s="176" customFormat="1">
      <c r="H7838" s="165"/>
      <c r="L7838" s="165"/>
    </row>
    <row r="7839" spans="8:12" s="176" customFormat="1">
      <c r="H7839" s="165"/>
      <c r="L7839" s="165"/>
    </row>
    <row r="7840" spans="8:12" s="176" customFormat="1">
      <c r="H7840" s="165"/>
      <c r="L7840" s="165"/>
    </row>
    <row r="7841" spans="8:12" s="176" customFormat="1">
      <c r="H7841" s="165"/>
      <c r="L7841" s="165"/>
    </row>
    <row r="7842" spans="8:12" s="176" customFormat="1">
      <c r="H7842" s="165"/>
      <c r="L7842" s="165"/>
    </row>
    <row r="7843" spans="8:12" s="176" customFormat="1">
      <c r="H7843" s="165"/>
      <c r="L7843" s="165"/>
    </row>
    <row r="7844" spans="8:12" s="176" customFormat="1">
      <c r="H7844" s="165"/>
      <c r="L7844" s="165"/>
    </row>
    <row r="7845" spans="8:12" s="176" customFormat="1">
      <c r="H7845" s="165"/>
      <c r="L7845" s="165"/>
    </row>
    <row r="7846" spans="8:12" s="176" customFormat="1">
      <c r="H7846" s="165"/>
      <c r="L7846" s="165"/>
    </row>
    <row r="7847" spans="8:12" s="176" customFormat="1">
      <c r="H7847" s="165"/>
      <c r="L7847" s="165"/>
    </row>
    <row r="7848" spans="8:12" s="176" customFormat="1">
      <c r="H7848" s="165"/>
      <c r="L7848" s="165"/>
    </row>
    <row r="7849" spans="8:12" s="176" customFormat="1">
      <c r="H7849" s="165"/>
      <c r="L7849" s="165"/>
    </row>
    <row r="7850" spans="8:12" s="176" customFormat="1">
      <c r="H7850" s="165"/>
      <c r="L7850" s="165"/>
    </row>
    <row r="7851" spans="8:12" s="176" customFormat="1">
      <c r="H7851" s="165"/>
      <c r="L7851" s="165"/>
    </row>
    <row r="7852" spans="8:12" s="176" customFormat="1">
      <c r="H7852" s="165"/>
      <c r="L7852" s="165"/>
    </row>
    <row r="7853" spans="8:12" s="176" customFormat="1">
      <c r="H7853" s="165"/>
      <c r="L7853" s="165"/>
    </row>
    <row r="7854" spans="8:12" s="176" customFormat="1">
      <c r="H7854" s="165"/>
      <c r="L7854" s="165"/>
    </row>
    <row r="7855" spans="8:12" s="176" customFormat="1">
      <c r="H7855" s="165"/>
      <c r="L7855" s="165"/>
    </row>
    <row r="7856" spans="8:12" s="176" customFormat="1">
      <c r="H7856" s="165"/>
      <c r="L7856" s="165"/>
    </row>
    <row r="7857" spans="8:12" s="176" customFormat="1">
      <c r="H7857" s="165"/>
      <c r="L7857" s="165"/>
    </row>
    <row r="7858" spans="8:12" s="176" customFormat="1">
      <c r="H7858" s="165"/>
      <c r="L7858" s="165"/>
    </row>
    <row r="7859" spans="8:12" s="176" customFormat="1">
      <c r="H7859" s="165"/>
      <c r="L7859" s="165"/>
    </row>
    <row r="7860" spans="8:12" s="176" customFormat="1">
      <c r="H7860" s="165"/>
      <c r="L7860" s="165"/>
    </row>
    <row r="7861" spans="8:12" s="176" customFormat="1">
      <c r="H7861" s="165"/>
      <c r="L7861" s="165"/>
    </row>
    <row r="7862" spans="8:12" s="176" customFormat="1">
      <c r="H7862" s="165"/>
      <c r="L7862" s="165"/>
    </row>
    <row r="7863" spans="8:12" s="176" customFormat="1">
      <c r="H7863" s="165"/>
      <c r="L7863" s="165"/>
    </row>
    <row r="7864" spans="8:12" s="176" customFormat="1">
      <c r="H7864" s="165"/>
      <c r="L7864" s="165"/>
    </row>
    <row r="7865" spans="8:12" s="176" customFormat="1">
      <c r="H7865" s="165"/>
      <c r="L7865" s="165"/>
    </row>
    <row r="7866" spans="8:12" s="176" customFormat="1">
      <c r="H7866" s="165"/>
      <c r="L7866" s="165"/>
    </row>
    <row r="7867" spans="8:12" s="176" customFormat="1">
      <c r="H7867" s="165"/>
      <c r="L7867" s="165"/>
    </row>
    <row r="7868" spans="8:12" s="176" customFormat="1">
      <c r="H7868" s="165"/>
      <c r="L7868" s="165"/>
    </row>
    <row r="7869" spans="8:12" s="176" customFormat="1">
      <c r="H7869" s="165"/>
      <c r="L7869" s="165"/>
    </row>
    <row r="7870" spans="8:12" s="176" customFormat="1">
      <c r="H7870" s="165"/>
      <c r="L7870" s="165"/>
    </row>
    <row r="7871" spans="8:12" s="176" customFormat="1">
      <c r="H7871" s="165"/>
      <c r="L7871" s="165"/>
    </row>
    <row r="7872" spans="8:12" s="176" customFormat="1">
      <c r="H7872" s="165"/>
      <c r="L7872" s="165"/>
    </row>
    <row r="7873" spans="8:12" s="176" customFormat="1">
      <c r="H7873" s="165"/>
      <c r="L7873" s="165"/>
    </row>
    <row r="7874" spans="8:12" s="176" customFormat="1">
      <c r="H7874" s="165"/>
      <c r="L7874" s="165"/>
    </row>
    <row r="7875" spans="8:12" s="176" customFormat="1">
      <c r="H7875" s="165"/>
      <c r="L7875" s="165"/>
    </row>
    <row r="7876" spans="8:12" s="176" customFormat="1">
      <c r="H7876" s="165"/>
      <c r="L7876" s="165"/>
    </row>
    <row r="7877" spans="8:12" s="176" customFormat="1">
      <c r="H7877" s="165"/>
      <c r="L7877" s="165"/>
    </row>
    <row r="7878" spans="8:12" s="176" customFormat="1">
      <c r="H7878" s="165"/>
      <c r="L7878" s="165"/>
    </row>
    <row r="7879" spans="8:12" s="176" customFormat="1">
      <c r="H7879" s="165"/>
      <c r="L7879" s="165"/>
    </row>
    <row r="7880" spans="8:12" s="176" customFormat="1">
      <c r="H7880" s="165"/>
      <c r="L7880" s="165"/>
    </row>
    <row r="7881" spans="8:12" s="176" customFormat="1">
      <c r="H7881" s="165"/>
      <c r="L7881" s="165"/>
    </row>
    <row r="7882" spans="8:12" s="176" customFormat="1">
      <c r="H7882" s="165"/>
      <c r="L7882" s="165"/>
    </row>
    <row r="7883" spans="8:12" s="176" customFormat="1">
      <c r="H7883" s="165"/>
      <c r="L7883" s="165"/>
    </row>
    <row r="7884" spans="8:12" s="176" customFormat="1">
      <c r="H7884" s="165"/>
      <c r="L7884" s="165"/>
    </row>
    <row r="7885" spans="8:12" s="176" customFormat="1">
      <c r="H7885" s="165"/>
      <c r="L7885" s="165"/>
    </row>
    <row r="7886" spans="8:12" s="176" customFormat="1">
      <c r="H7886" s="165"/>
      <c r="L7886" s="165"/>
    </row>
    <row r="7887" spans="8:12" s="176" customFormat="1">
      <c r="H7887" s="165"/>
      <c r="L7887" s="165"/>
    </row>
    <row r="7888" spans="8:12" s="176" customFormat="1">
      <c r="H7888" s="165"/>
      <c r="L7888" s="165"/>
    </row>
    <row r="7889" spans="8:12" s="176" customFormat="1">
      <c r="H7889" s="165"/>
      <c r="L7889" s="165"/>
    </row>
    <row r="7890" spans="8:12" s="176" customFormat="1">
      <c r="H7890" s="165"/>
      <c r="L7890" s="165"/>
    </row>
    <row r="7891" spans="8:12" s="176" customFormat="1">
      <c r="H7891" s="165"/>
      <c r="L7891" s="165"/>
    </row>
    <row r="7892" spans="8:12" s="176" customFormat="1">
      <c r="H7892" s="165"/>
      <c r="L7892" s="165"/>
    </row>
    <row r="7893" spans="8:12" s="176" customFormat="1">
      <c r="H7893" s="165"/>
      <c r="L7893" s="165"/>
    </row>
    <row r="7894" spans="8:12" s="176" customFormat="1">
      <c r="H7894" s="165"/>
      <c r="L7894" s="165"/>
    </row>
    <row r="7895" spans="8:12" s="176" customFormat="1">
      <c r="H7895" s="165"/>
      <c r="L7895" s="165"/>
    </row>
    <row r="7896" spans="8:12" s="176" customFormat="1">
      <c r="H7896" s="165"/>
      <c r="L7896" s="165"/>
    </row>
    <row r="7897" spans="8:12" s="176" customFormat="1">
      <c r="H7897" s="165"/>
      <c r="L7897" s="165"/>
    </row>
    <row r="7898" spans="8:12" s="176" customFormat="1">
      <c r="H7898" s="165"/>
      <c r="L7898" s="165"/>
    </row>
    <row r="7899" spans="8:12" s="176" customFormat="1">
      <c r="H7899" s="165"/>
      <c r="L7899" s="165"/>
    </row>
    <row r="7900" spans="8:12" s="176" customFormat="1">
      <c r="H7900" s="165"/>
      <c r="L7900" s="165"/>
    </row>
    <row r="7901" spans="8:12" s="176" customFormat="1">
      <c r="H7901" s="165"/>
      <c r="L7901" s="165"/>
    </row>
    <row r="7902" spans="8:12" s="176" customFormat="1">
      <c r="H7902" s="165"/>
      <c r="L7902" s="165"/>
    </row>
    <row r="7903" spans="8:12" s="176" customFormat="1">
      <c r="H7903" s="165"/>
      <c r="L7903" s="165"/>
    </row>
    <row r="7904" spans="8:12" s="176" customFormat="1">
      <c r="H7904" s="165"/>
      <c r="L7904" s="165"/>
    </row>
    <row r="7905" spans="8:12" s="176" customFormat="1">
      <c r="H7905" s="165"/>
      <c r="L7905" s="165"/>
    </row>
    <row r="7906" spans="8:12" s="176" customFormat="1">
      <c r="H7906" s="165"/>
      <c r="L7906" s="165"/>
    </row>
    <row r="7907" spans="8:12" s="176" customFormat="1">
      <c r="H7907" s="165"/>
      <c r="L7907" s="165"/>
    </row>
    <row r="7908" spans="8:12" s="176" customFormat="1">
      <c r="H7908" s="165"/>
      <c r="L7908" s="165"/>
    </row>
    <row r="7909" spans="8:12" s="176" customFormat="1">
      <c r="H7909" s="165"/>
      <c r="L7909" s="165"/>
    </row>
    <row r="7910" spans="8:12" s="176" customFormat="1">
      <c r="H7910" s="165"/>
      <c r="L7910" s="165"/>
    </row>
    <row r="7911" spans="8:12" s="176" customFormat="1">
      <c r="H7911" s="165"/>
      <c r="L7911" s="165"/>
    </row>
    <row r="7912" spans="8:12" s="176" customFormat="1">
      <c r="H7912" s="165"/>
      <c r="L7912" s="165"/>
    </row>
    <row r="7913" spans="8:12" s="176" customFormat="1">
      <c r="H7913" s="165"/>
      <c r="L7913" s="165"/>
    </row>
    <row r="7914" spans="8:12" s="176" customFormat="1">
      <c r="H7914" s="165"/>
      <c r="L7914" s="165"/>
    </row>
    <row r="7915" spans="8:12" s="176" customFormat="1">
      <c r="H7915" s="165"/>
      <c r="L7915" s="165"/>
    </row>
    <row r="7916" spans="8:12" s="176" customFormat="1">
      <c r="H7916" s="165"/>
      <c r="L7916" s="165"/>
    </row>
    <row r="7917" spans="8:12" s="176" customFormat="1">
      <c r="H7917" s="165"/>
      <c r="L7917" s="165"/>
    </row>
    <row r="7918" spans="8:12" s="176" customFormat="1">
      <c r="H7918" s="165"/>
      <c r="L7918" s="165"/>
    </row>
    <row r="7919" spans="8:12" s="176" customFormat="1">
      <c r="H7919" s="165"/>
      <c r="L7919" s="165"/>
    </row>
    <row r="7920" spans="8:12" s="176" customFormat="1">
      <c r="H7920" s="165"/>
      <c r="L7920" s="165"/>
    </row>
    <row r="7921" spans="8:12" s="176" customFormat="1">
      <c r="H7921" s="165"/>
      <c r="L7921" s="165"/>
    </row>
    <row r="7922" spans="8:12" s="176" customFormat="1">
      <c r="H7922" s="165"/>
      <c r="L7922" s="165"/>
    </row>
    <row r="7923" spans="8:12" s="176" customFormat="1">
      <c r="H7923" s="165"/>
      <c r="L7923" s="165"/>
    </row>
    <row r="7924" spans="8:12" s="176" customFormat="1">
      <c r="H7924" s="165"/>
      <c r="L7924" s="165"/>
    </row>
    <row r="7925" spans="8:12" s="176" customFormat="1">
      <c r="H7925" s="165"/>
      <c r="L7925" s="165"/>
    </row>
    <row r="7926" spans="8:12" s="176" customFormat="1">
      <c r="H7926" s="165"/>
      <c r="L7926" s="165"/>
    </row>
    <row r="7927" spans="8:12" s="176" customFormat="1">
      <c r="H7927" s="165"/>
      <c r="L7927" s="165"/>
    </row>
    <row r="7928" spans="8:12" s="176" customFormat="1">
      <c r="H7928" s="165"/>
      <c r="L7928" s="165"/>
    </row>
    <row r="7929" spans="8:12" s="176" customFormat="1">
      <c r="H7929" s="165"/>
      <c r="L7929" s="165"/>
    </row>
    <row r="7930" spans="8:12" s="176" customFormat="1">
      <c r="H7930" s="165"/>
      <c r="L7930" s="165"/>
    </row>
    <row r="7931" spans="8:12" s="176" customFormat="1">
      <c r="H7931" s="165"/>
      <c r="L7931" s="165"/>
    </row>
    <row r="7932" spans="8:12" s="176" customFormat="1">
      <c r="H7932" s="165"/>
      <c r="L7932" s="165"/>
    </row>
    <row r="7933" spans="8:12" s="176" customFormat="1">
      <c r="H7933" s="165"/>
      <c r="L7933" s="165"/>
    </row>
    <row r="7934" spans="8:12" s="176" customFormat="1">
      <c r="H7934" s="165"/>
      <c r="L7934" s="165"/>
    </row>
    <row r="7935" spans="8:12" s="176" customFormat="1">
      <c r="H7935" s="165"/>
      <c r="L7935" s="165"/>
    </row>
    <row r="7936" spans="8:12" s="176" customFormat="1">
      <c r="H7936" s="165"/>
      <c r="L7936" s="165"/>
    </row>
    <row r="7937" spans="8:12" s="176" customFormat="1">
      <c r="H7937" s="165"/>
      <c r="L7937" s="165"/>
    </row>
    <row r="7938" spans="8:12" s="176" customFormat="1">
      <c r="H7938" s="165"/>
      <c r="L7938" s="165"/>
    </row>
    <row r="7939" spans="8:12" s="176" customFormat="1">
      <c r="H7939" s="165"/>
      <c r="L7939" s="165"/>
    </row>
    <row r="7940" spans="8:12" s="176" customFormat="1">
      <c r="H7940" s="165"/>
      <c r="L7940" s="165"/>
    </row>
    <row r="7941" spans="8:12" s="176" customFormat="1">
      <c r="H7941" s="165"/>
      <c r="L7941" s="165"/>
    </row>
    <row r="7942" spans="8:12" s="176" customFormat="1">
      <c r="H7942" s="165"/>
      <c r="L7942" s="165"/>
    </row>
    <row r="7943" spans="8:12" s="176" customFormat="1">
      <c r="H7943" s="165"/>
      <c r="L7943" s="165"/>
    </row>
    <row r="7944" spans="8:12" s="176" customFormat="1">
      <c r="H7944" s="165"/>
      <c r="L7944" s="165"/>
    </row>
    <row r="7945" spans="8:12" s="176" customFormat="1">
      <c r="H7945" s="165"/>
      <c r="L7945" s="165"/>
    </row>
    <row r="7946" spans="8:12" s="176" customFormat="1">
      <c r="H7946" s="165"/>
      <c r="L7946" s="165"/>
    </row>
    <row r="7947" spans="8:12" s="176" customFormat="1">
      <c r="H7947" s="165"/>
      <c r="L7947" s="165"/>
    </row>
    <row r="7948" spans="8:12" s="176" customFormat="1">
      <c r="H7948" s="165"/>
      <c r="L7948" s="165"/>
    </row>
    <row r="7949" spans="8:12" s="176" customFormat="1">
      <c r="H7949" s="165"/>
      <c r="L7949" s="165"/>
    </row>
    <row r="7950" spans="8:12" s="176" customFormat="1">
      <c r="H7950" s="165"/>
      <c r="L7950" s="165"/>
    </row>
    <row r="7951" spans="8:12" s="176" customFormat="1">
      <c r="H7951" s="165"/>
      <c r="L7951" s="165"/>
    </row>
    <row r="7952" spans="8:12" s="176" customFormat="1">
      <c r="H7952" s="165"/>
      <c r="L7952" s="165"/>
    </row>
    <row r="7953" spans="8:12" s="176" customFormat="1">
      <c r="H7953" s="165"/>
      <c r="L7953" s="165"/>
    </row>
    <row r="7954" spans="8:12" s="176" customFormat="1">
      <c r="H7954" s="165"/>
      <c r="L7954" s="165"/>
    </row>
    <row r="7955" spans="8:12" s="176" customFormat="1">
      <c r="H7955" s="165"/>
      <c r="L7955" s="165"/>
    </row>
    <row r="7956" spans="8:12" s="176" customFormat="1">
      <c r="H7956" s="165"/>
      <c r="L7956" s="165"/>
    </row>
    <row r="7957" spans="8:12" s="176" customFormat="1">
      <c r="H7957" s="165"/>
      <c r="L7957" s="165"/>
    </row>
    <row r="7958" spans="8:12" s="176" customFormat="1">
      <c r="H7958" s="165"/>
      <c r="L7958" s="165"/>
    </row>
    <row r="7959" spans="8:12" s="176" customFormat="1">
      <c r="H7959" s="165"/>
      <c r="L7959" s="165"/>
    </row>
    <row r="7960" spans="8:12" s="176" customFormat="1">
      <c r="H7960" s="165"/>
      <c r="L7960" s="165"/>
    </row>
    <row r="7961" spans="8:12" s="176" customFormat="1">
      <c r="H7961" s="165"/>
      <c r="L7961" s="165"/>
    </row>
    <row r="7962" spans="8:12" s="176" customFormat="1">
      <c r="H7962" s="165"/>
      <c r="L7962" s="165"/>
    </row>
    <row r="7963" spans="8:12" s="176" customFormat="1">
      <c r="H7963" s="165"/>
      <c r="L7963" s="165"/>
    </row>
    <row r="7964" spans="8:12" s="176" customFormat="1">
      <c r="H7964" s="165"/>
      <c r="L7964" s="165"/>
    </row>
    <row r="7965" spans="8:12" s="176" customFormat="1">
      <c r="H7965" s="165"/>
      <c r="L7965" s="165"/>
    </row>
    <row r="7966" spans="8:12" s="176" customFormat="1">
      <c r="H7966" s="165"/>
      <c r="L7966" s="165"/>
    </row>
    <row r="7967" spans="8:12" s="176" customFormat="1">
      <c r="H7967" s="165"/>
      <c r="L7967" s="165"/>
    </row>
    <row r="7968" spans="8:12" s="176" customFormat="1">
      <c r="H7968" s="165"/>
      <c r="L7968" s="165"/>
    </row>
    <row r="7969" spans="8:12" s="176" customFormat="1">
      <c r="H7969" s="165"/>
      <c r="L7969" s="165"/>
    </row>
    <row r="7970" spans="8:12" s="176" customFormat="1">
      <c r="H7970" s="165"/>
      <c r="L7970" s="165"/>
    </row>
    <row r="7971" spans="8:12" s="176" customFormat="1">
      <c r="H7971" s="165"/>
      <c r="L7971" s="165"/>
    </row>
    <row r="7972" spans="8:12" s="176" customFormat="1">
      <c r="H7972" s="165"/>
      <c r="L7972" s="165"/>
    </row>
    <row r="7973" spans="8:12" s="176" customFormat="1">
      <c r="H7973" s="165"/>
      <c r="L7973" s="165"/>
    </row>
    <row r="7974" spans="8:12" s="176" customFormat="1">
      <c r="H7974" s="165"/>
      <c r="L7974" s="165"/>
    </row>
    <row r="7975" spans="8:12" s="176" customFormat="1">
      <c r="H7975" s="165"/>
      <c r="L7975" s="165"/>
    </row>
    <row r="7976" spans="8:12" s="176" customFormat="1">
      <c r="H7976" s="165"/>
      <c r="L7976" s="165"/>
    </row>
    <row r="7977" spans="8:12" s="176" customFormat="1">
      <c r="H7977" s="165"/>
      <c r="L7977" s="165"/>
    </row>
    <row r="7978" spans="8:12" s="176" customFormat="1">
      <c r="H7978" s="165"/>
      <c r="L7978" s="165"/>
    </row>
    <row r="7979" spans="8:12" s="176" customFormat="1">
      <c r="H7979" s="165"/>
      <c r="L7979" s="165"/>
    </row>
    <row r="7980" spans="8:12" s="176" customFormat="1">
      <c r="H7980" s="165"/>
      <c r="L7980" s="165"/>
    </row>
    <row r="7981" spans="8:12" s="176" customFormat="1">
      <c r="H7981" s="165"/>
      <c r="L7981" s="165"/>
    </row>
    <row r="7982" spans="8:12" s="176" customFormat="1">
      <c r="H7982" s="165"/>
      <c r="L7982" s="165"/>
    </row>
    <row r="7983" spans="8:12" s="176" customFormat="1">
      <c r="H7983" s="165"/>
      <c r="L7983" s="165"/>
    </row>
    <row r="7984" spans="8:12" s="176" customFormat="1">
      <c r="H7984" s="165"/>
      <c r="L7984" s="165"/>
    </row>
    <row r="7985" spans="8:12" s="176" customFormat="1">
      <c r="H7985" s="165"/>
      <c r="L7985" s="165"/>
    </row>
    <row r="7986" spans="8:12" s="176" customFormat="1">
      <c r="H7986" s="165"/>
      <c r="L7986" s="165"/>
    </row>
    <row r="7987" spans="8:12" s="176" customFormat="1">
      <c r="H7987" s="165"/>
      <c r="L7987" s="165"/>
    </row>
    <row r="7988" spans="8:12" s="176" customFormat="1">
      <c r="H7988" s="165"/>
      <c r="L7988" s="165"/>
    </row>
    <row r="7989" spans="8:12" s="176" customFormat="1">
      <c r="H7989" s="165"/>
      <c r="L7989" s="165"/>
    </row>
    <row r="7990" spans="8:12" s="176" customFormat="1">
      <c r="H7990" s="165"/>
      <c r="L7990" s="165"/>
    </row>
    <row r="7991" spans="8:12" s="176" customFormat="1">
      <c r="H7991" s="165"/>
      <c r="L7991" s="165"/>
    </row>
    <row r="7992" spans="8:12" s="176" customFormat="1">
      <c r="H7992" s="165"/>
      <c r="L7992" s="165"/>
    </row>
    <row r="7993" spans="8:12" s="176" customFormat="1">
      <c r="H7993" s="165"/>
      <c r="L7993" s="165"/>
    </row>
    <row r="7994" spans="8:12" s="176" customFormat="1">
      <c r="H7994" s="165"/>
      <c r="L7994" s="165"/>
    </row>
    <row r="7995" spans="8:12" s="176" customFormat="1">
      <c r="H7995" s="165"/>
      <c r="L7995" s="165"/>
    </row>
    <row r="7996" spans="8:12" s="176" customFormat="1">
      <c r="H7996" s="165"/>
      <c r="L7996" s="165"/>
    </row>
    <row r="7997" spans="8:12" s="176" customFormat="1">
      <c r="H7997" s="165"/>
      <c r="L7997" s="165"/>
    </row>
    <row r="7998" spans="8:12" s="176" customFormat="1">
      <c r="H7998" s="165"/>
      <c r="L7998" s="165"/>
    </row>
    <row r="7999" spans="8:12" s="176" customFormat="1">
      <c r="H7999" s="165"/>
      <c r="L7999" s="165"/>
    </row>
    <row r="8000" spans="8:12" s="176" customFormat="1">
      <c r="H8000" s="165"/>
      <c r="L8000" s="165"/>
    </row>
    <row r="8001" spans="8:12" s="176" customFormat="1">
      <c r="H8001" s="165"/>
      <c r="L8001" s="165"/>
    </row>
    <row r="8002" spans="8:12" s="176" customFormat="1">
      <c r="H8002" s="165"/>
      <c r="L8002" s="165"/>
    </row>
    <row r="8003" spans="8:12" s="176" customFormat="1">
      <c r="H8003" s="165"/>
      <c r="L8003" s="165"/>
    </row>
    <row r="8004" spans="8:12" s="176" customFormat="1">
      <c r="H8004" s="165"/>
      <c r="L8004" s="165"/>
    </row>
    <row r="8005" spans="8:12" s="176" customFormat="1">
      <c r="H8005" s="165"/>
      <c r="L8005" s="165"/>
    </row>
    <row r="8006" spans="8:12" s="176" customFormat="1">
      <c r="H8006" s="165"/>
      <c r="L8006" s="165"/>
    </row>
    <row r="8007" spans="8:12" s="176" customFormat="1">
      <c r="H8007" s="165"/>
      <c r="L8007" s="165"/>
    </row>
    <row r="8008" spans="8:12" s="176" customFormat="1">
      <c r="H8008" s="165"/>
      <c r="L8008" s="165"/>
    </row>
    <row r="8009" spans="8:12" s="176" customFormat="1">
      <c r="H8009" s="165"/>
      <c r="L8009" s="165"/>
    </row>
    <row r="8010" spans="8:12" s="176" customFormat="1">
      <c r="H8010" s="165"/>
      <c r="L8010" s="165"/>
    </row>
    <row r="8011" spans="8:12" s="176" customFormat="1">
      <c r="H8011" s="165"/>
      <c r="L8011" s="165"/>
    </row>
    <row r="8012" spans="8:12" s="176" customFormat="1">
      <c r="H8012" s="165"/>
      <c r="L8012" s="165"/>
    </row>
    <row r="8013" spans="8:12" s="176" customFormat="1">
      <c r="H8013" s="165"/>
      <c r="L8013" s="165"/>
    </row>
    <row r="8014" spans="8:12" s="176" customFormat="1">
      <c r="H8014" s="165"/>
      <c r="L8014" s="165"/>
    </row>
    <row r="8015" spans="8:12" s="176" customFormat="1">
      <c r="H8015" s="165"/>
      <c r="L8015" s="165"/>
    </row>
    <row r="8016" spans="8:12" s="176" customFormat="1">
      <c r="H8016" s="165"/>
      <c r="L8016" s="165"/>
    </row>
    <row r="8017" spans="8:12" s="176" customFormat="1">
      <c r="H8017" s="165"/>
      <c r="L8017" s="165"/>
    </row>
    <row r="8018" spans="8:12" s="176" customFormat="1">
      <c r="H8018" s="165"/>
      <c r="L8018" s="165"/>
    </row>
    <row r="8019" spans="8:12" s="176" customFormat="1">
      <c r="H8019" s="165"/>
      <c r="L8019" s="165"/>
    </row>
    <row r="8020" spans="8:12" s="176" customFormat="1">
      <c r="H8020" s="165"/>
      <c r="L8020" s="165"/>
    </row>
    <row r="8021" spans="8:12" s="176" customFormat="1">
      <c r="H8021" s="165"/>
      <c r="L8021" s="165"/>
    </row>
    <row r="8022" spans="8:12" s="176" customFormat="1">
      <c r="H8022" s="165"/>
      <c r="L8022" s="165"/>
    </row>
    <row r="8023" spans="8:12" s="176" customFormat="1">
      <c r="H8023" s="165"/>
      <c r="L8023" s="165"/>
    </row>
    <row r="8024" spans="8:12" s="176" customFormat="1">
      <c r="H8024" s="165"/>
      <c r="L8024" s="165"/>
    </row>
    <row r="8025" spans="8:12" s="176" customFormat="1">
      <c r="H8025" s="165"/>
      <c r="L8025" s="165"/>
    </row>
    <row r="8026" spans="8:12" s="176" customFormat="1">
      <c r="H8026" s="165"/>
      <c r="L8026" s="165"/>
    </row>
    <row r="8027" spans="8:12" s="176" customFormat="1">
      <c r="H8027" s="165"/>
      <c r="L8027" s="165"/>
    </row>
    <row r="8028" spans="8:12" s="176" customFormat="1">
      <c r="H8028" s="165"/>
      <c r="L8028" s="165"/>
    </row>
    <row r="8029" spans="8:12" s="176" customFormat="1">
      <c r="H8029" s="165"/>
      <c r="L8029" s="165"/>
    </row>
    <row r="8030" spans="8:12" s="176" customFormat="1">
      <c r="H8030" s="165"/>
      <c r="L8030" s="165"/>
    </row>
    <row r="8031" spans="8:12" s="176" customFormat="1">
      <c r="H8031" s="165"/>
      <c r="L8031" s="165"/>
    </row>
    <row r="8032" spans="8:12" s="176" customFormat="1">
      <c r="H8032" s="165"/>
      <c r="L8032" s="165"/>
    </row>
    <row r="8033" spans="8:12" s="176" customFormat="1">
      <c r="H8033" s="165"/>
      <c r="L8033" s="165"/>
    </row>
    <row r="8034" spans="8:12" s="176" customFormat="1">
      <c r="H8034" s="165"/>
      <c r="L8034" s="165"/>
    </row>
    <row r="8035" spans="8:12" s="176" customFormat="1">
      <c r="H8035" s="165"/>
      <c r="L8035" s="165"/>
    </row>
    <row r="8036" spans="8:12" s="176" customFormat="1">
      <c r="H8036" s="165"/>
      <c r="L8036" s="165"/>
    </row>
    <row r="8037" spans="8:12" s="176" customFormat="1">
      <c r="H8037" s="165"/>
      <c r="L8037" s="165"/>
    </row>
    <row r="8038" spans="8:12" s="176" customFormat="1">
      <c r="H8038" s="165"/>
      <c r="L8038" s="165"/>
    </row>
    <row r="8039" spans="8:12" s="176" customFormat="1">
      <c r="H8039" s="165"/>
      <c r="L8039" s="165"/>
    </row>
    <row r="8040" spans="8:12" s="176" customFormat="1">
      <c r="H8040" s="165"/>
      <c r="L8040" s="165"/>
    </row>
    <row r="8041" spans="8:12" s="176" customFormat="1">
      <c r="H8041" s="165"/>
      <c r="L8041" s="165"/>
    </row>
    <row r="8042" spans="8:12" s="176" customFormat="1">
      <c r="H8042" s="165"/>
      <c r="L8042" s="165"/>
    </row>
    <row r="8043" spans="8:12" s="176" customFormat="1">
      <c r="H8043" s="165"/>
      <c r="L8043" s="165"/>
    </row>
    <row r="8044" spans="8:12" s="176" customFormat="1">
      <c r="H8044" s="165"/>
      <c r="L8044" s="165"/>
    </row>
    <row r="8045" spans="8:12" s="176" customFormat="1">
      <c r="H8045" s="165"/>
      <c r="L8045" s="165"/>
    </row>
    <row r="8046" spans="8:12" s="176" customFormat="1">
      <c r="H8046" s="165"/>
      <c r="L8046" s="165"/>
    </row>
    <row r="8047" spans="8:12" s="176" customFormat="1">
      <c r="H8047" s="165"/>
      <c r="L8047" s="165"/>
    </row>
    <row r="8048" spans="8:12" s="176" customFormat="1">
      <c r="H8048" s="165"/>
      <c r="L8048" s="165"/>
    </row>
    <row r="8049" spans="8:12" s="176" customFormat="1">
      <c r="H8049" s="165"/>
      <c r="L8049" s="165"/>
    </row>
    <row r="8050" spans="8:12" s="176" customFormat="1">
      <c r="H8050" s="165"/>
      <c r="L8050" s="165"/>
    </row>
    <row r="8051" spans="8:12" s="176" customFormat="1">
      <c r="H8051" s="165"/>
      <c r="L8051" s="165"/>
    </row>
    <row r="8052" spans="8:12" s="176" customFormat="1">
      <c r="H8052" s="165"/>
      <c r="L8052" s="165"/>
    </row>
    <row r="8053" spans="8:12" s="176" customFormat="1">
      <c r="H8053" s="165"/>
      <c r="L8053" s="165"/>
    </row>
    <row r="8054" spans="8:12" s="176" customFormat="1">
      <c r="H8054" s="165"/>
      <c r="L8054" s="165"/>
    </row>
    <row r="8055" spans="8:12" s="176" customFormat="1">
      <c r="H8055" s="165"/>
      <c r="L8055" s="165"/>
    </row>
    <row r="8056" spans="8:12" s="176" customFormat="1">
      <c r="H8056" s="165"/>
      <c r="L8056" s="165"/>
    </row>
    <row r="8057" spans="8:12" s="176" customFormat="1">
      <c r="H8057" s="165"/>
      <c r="L8057" s="165"/>
    </row>
    <row r="8058" spans="8:12" s="176" customFormat="1">
      <c r="H8058" s="165"/>
      <c r="L8058" s="165"/>
    </row>
    <row r="8059" spans="8:12" s="176" customFormat="1">
      <c r="H8059" s="165"/>
      <c r="L8059" s="165"/>
    </row>
    <row r="8060" spans="8:12" s="176" customFormat="1">
      <c r="H8060" s="165"/>
      <c r="L8060" s="165"/>
    </row>
    <row r="8061" spans="8:12" s="176" customFormat="1">
      <c r="H8061" s="165"/>
      <c r="L8061" s="165"/>
    </row>
    <row r="8062" spans="8:12" s="176" customFormat="1">
      <c r="H8062" s="165"/>
      <c r="L8062" s="165"/>
    </row>
    <row r="8063" spans="8:12" s="176" customFormat="1">
      <c r="H8063" s="165"/>
      <c r="L8063" s="165"/>
    </row>
    <row r="8064" spans="8:12" s="176" customFormat="1">
      <c r="H8064" s="165"/>
      <c r="L8064" s="165"/>
    </row>
    <row r="8065" spans="8:12" s="176" customFormat="1">
      <c r="H8065" s="165"/>
      <c r="L8065" s="165"/>
    </row>
    <row r="8066" spans="8:12" s="176" customFormat="1">
      <c r="H8066" s="165"/>
      <c r="L8066" s="165"/>
    </row>
    <row r="8067" spans="8:12" s="176" customFormat="1">
      <c r="H8067" s="165"/>
      <c r="L8067" s="165"/>
    </row>
    <row r="8068" spans="8:12" s="176" customFormat="1">
      <c r="H8068" s="165"/>
      <c r="L8068" s="165"/>
    </row>
    <row r="8069" spans="8:12" s="176" customFormat="1">
      <c r="H8069" s="165"/>
      <c r="L8069" s="165"/>
    </row>
    <row r="8070" spans="8:12" s="176" customFormat="1">
      <c r="H8070" s="165"/>
      <c r="L8070" s="165"/>
    </row>
    <row r="8071" spans="8:12" s="176" customFormat="1">
      <c r="H8071" s="165"/>
      <c r="L8071" s="165"/>
    </row>
    <row r="8072" spans="8:12" s="176" customFormat="1">
      <c r="H8072" s="165"/>
      <c r="L8072" s="165"/>
    </row>
    <row r="8073" spans="8:12" s="176" customFormat="1">
      <c r="H8073" s="165"/>
      <c r="L8073" s="165"/>
    </row>
    <row r="8074" spans="8:12" s="176" customFormat="1">
      <c r="H8074" s="165"/>
      <c r="L8074" s="165"/>
    </row>
    <row r="8075" spans="8:12" s="176" customFormat="1">
      <c r="H8075" s="165"/>
      <c r="L8075" s="165"/>
    </row>
    <row r="8076" spans="8:12" s="176" customFormat="1">
      <c r="H8076" s="165"/>
      <c r="L8076" s="165"/>
    </row>
    <row r="8077" spans="8:12" s="176" customFormat="1">
      <c r="H8077" s="165"/>
      <c r="L8077" s="165"/>
    </row>
    <row r="8078" spans="8:12" s="176" customFormat="1">
      <c r="H8078" s="165"/>
      <c r="L8078" s="165"/>
    </row>
    <row r="8079" spans="8:12" s="176" customFormat="1">
      <c r="H8079" s="165"/>
      <c r="L8079" s="165"/>
    </row>
    <row r="8080" spans="8:12" s="176" customFormat="1">
      <c r="H8080" s="165"/>
      <c r="L8080" s="165"/>
    </row>
    <row r="8081" spans="8:12" s="176" customFormat="1">
      <c r="H8081" s="165"/>
      <c r="L8081" s="165"/>
    </row>
    <row r="8082" spans="8:12" s="176" customFormat="1">
      <c r="H8082" s="165"/>
      <c r="L8082" s="165"/>
    </row>
    <row r="8083" spans="8:12" s="176" customFormat="1">
      <c r="H8083" s="165"/>
      <c r="L8083" s="165"/>
    </row>
    <row r="8084" spans="8:12" s="176" customFormat="1">
      <c r="H8084" s="165"/>
      <c r="L8084" s="165"/>
    </row>
    <row r="8085" spans="8:12" s="176" customFormat="1">
      <c r="H8085" s="165"/>
      <c r="L8085" s="165"/>
    </row>
    <row r="8086" spans="8:12" s="176" customFormat="1">
      <c r="H8086" s="165"/>
      <c r="L8086" s="165"/>
    </row>
    <row r="8087" spans="8:12" s="176" customFormat="1">
      <c r="H8087" s="165"/>
      <c r="L8087" s="165"/>
    </row>
    <row r="8088" spans="8:12" s="176" customFormat="1">
      <c r="H8088" s="165"/>
      <c r="L8088" s="165"/>
    </row>
    <row r="8089" spans="8:12" s="176" customFormat="1">
      <c r="H8089" s="165"/>
      <c r="L8089" s="165"/>
    </row>
    <row r="8090" spans="8:12" s="176" customFormat="1">
      <c r="H8090" s="165"/>
      <c r="L8090" s="165"/>
    </row>
    <row r="8091" spans="8:12" s="176" customFormat="1">
      <c r="H8091" s="165"/>
      <c r="L8091" s="165"/>
    </row>
    <row r="8092" spans="8:12" s="176" customFormat="1">
      <c r="H8092" s="165"/>
      <c r="L8092" s="165"/>
    </row>
    <row r="8093" spans="8:12" s="176" customFormat="1">
      <c r="H8093" s="165"/>
      <c r="L8093" s="165"/>
    </row>
    <row r="8094" spans="8:12" s="176" customFormat="1">
      <c r="H8094" s="165"/>
      <c r="L8094" s="165"/>
    </row>
    <row r="8095" spans="8:12" s="176" customFormat="1">
      <c r="H8095" s="165"/>
      <c r="L8095" s="165"/>
    </row>
    <row r="8096" spans="8:12" s="176" customFormat="1">
      <c r="H8096" s="165"/>
      <c r="L8096" s="165"/>
    </row>
    <row r="8097" spans="8:12" s="176" customFormat="1">
      <c r="H8097" s="165"/>
      <c r="L8097" s="165"/>
    </row>
    <row r="8098" spans="8:12" s="176" customFormat="1">
      <c r="H8098" s="165"/>
      <c r="L8098" s="165"/>
    </row>
    <row r="8099" spans="8:12" s="176" customFormat="1">
      <c r="H8099" s="165"/>
      <c r="L8099" s="165"/>
    </row>
    <row r="8100" spans="8:12" s="176" customFormat="1">
      <c r="H8100" s="165"/>
      <c r="L8100" s="165"/>
    </row>
    <row r="8101" spans="8:12" s="176" customFormat="1">
      <c r="H8101" s="165"/>
      <c r="L8101" s="165"/>
    </row>
    <row r="8102" spans="8:12" s="176" customFormat="1">
      <c r="H8102" s="165"/>
      <c r="L8102" s="165"/>
    </row>
    <row r="8103" spans="8:12" s="176" customFormat="1">
      <c r="H8103" s="165"/>
      <c r="L8103" s="165"/>
    </row>
    <row r="8104" spans="8:12" s="176" customFormat="1">
      <c r="H8104" s="165"/>
      <c r="L8104" s="165"/>
    </row>
    <row r="8105" spans="8:12" s="176" customFormat="1">
      <c r="H8105" s="165"/>
      <c r="L8105" s="165"/>
    </row>
    <row r="8106" spans="8:12" s="176" customFormat="1">
      <c r="H8106" s="165"/>
      <c r="L8106" s="165"/>
    </row>
    <row r="8107" spans="8:12" s="176" customFormat="1">
      <c r="H8107" s="165"/>
      <c r="L8107" s="165"/>
    </row>
    <row r="8108" spans="8:12" s="176" customFormat="1">
      <c r="H8108" s="165"/>
      <c r="L8108" s="165"/>
    </row>
    <row r="8109" spans="8:12" s="176" customFormat="1">
      <c r="H8109" s="165"/>
      <c r="L8109" s="165"/>
    </row>
    <row r="8110" spans="8:12" s="176" customFormat="1">
      <c r="H8110" s="165"/>
      <c r="L8110" s="165"/>
    </row>
    <row r="8111" spans="8:12" s="176" customFormat="1">
      <c r="H8111" s="165"/>
      <c r="L8111" s="165"/>
    </row>
    <row r="8112" spans="8:12" s="176" customFormat="1">
      <c r="H8112" s="165"/>
      <c r="L8112" s="165"/>
    </row>
    <row r="8113" spans="8:12" s="176" customFormat="1">
      <c r="H8113" s="165"/>
      <c r="L8113" s="165"/>
    </row>
    <row r="8114" spans="8:12" s="176" customFormat="1">
      <c r="H8114" s="165"/>
      <c r="L8114" s="165"/>
    </row>
    <row r="8115" spans="8:12" s="176" customFormat="1">
      <c r="H8115" s="165"/>
      <c r="L8115" s="165"/>
    </row>
    <row r="8116" spans="8:12" s="176" customFormat="1">
      <c r="H8116" s="165"/>
      <c r="L8116" s="165"/>
    </row>
    <row r="8117" spans="8:12" s="176" customFormat="1">
      <c r="H8117" s="165"/>
      <c r="L8117" s="165"/>
    </row>
    <row r="8118" spans="8:12" s="176" customFormat="1">
      <c r="H8118" s="165"/>
      <c r="L8118" s="165"/>
    </row>
    <row r="8119" spans="8:12" s="176" customFormat="1">
      <c r="H8119" s="165"/>
      <c r="L8119" s="165"/>
    </row>
    <row r="8120" spans="8:12" s="176" customFormat="1">
      <c r="H8120" s="165"/>
      <c r="L8120" s="165"/>
    </row>
    <row r="8121" spans="8:12" s="176" customFormat="1">
      <c r="H8121" s="165"/>
      <c r="L8121" s="165"/>
    </row>
    <row r="8122" spans="8:12" s="176" customFormat="1">
      <c r="H8122" s="165"/>
      <c r="L8122" s="165"/>
    </row>
    <row r="8123" spans="8:12" s="176" customFormat="1">
      <c r="H8123" s="165"/>
      <c r="L8123" s="165"/>
    </row>
    <row r="8124" spans="8:12" s="176" customFormat="1">
      <c r="H8124" s="165"/>
      <c r="L8124" s="165"/>
    </row>
    <row r="8125" spans="8:12" s="176" customFormat="1">
      <c r="H8125" s="165"/>
      <c r="L8125" s="165"/>
    </row>
    <row r="8126" spans="8:12" s="176" customFormat="1">
      <c r="H8126" s="165"/>
      <c r="L8126" s="165"/>
    </row>
    <row r="8127" spans="8:12" s="176" customFormat="1">
      <c r="H8127" s="165"/>
      <c r="L8127" s="165"/>
    </row>
    <row r="8128" spans="8:12" s="176" customFormat="1">
      <c r="H8128" s="165"/>
      <c r="L8128" s="165"/>
    </row>
    <row r="8129" spans="8:12" s="176" customFormat="1">
      <c r="H8129" s="165"/>
      <c r="L8129" s="165"/>
    </row>
    <row r="8130" spans="8:12" s="176" customFormat="1">
      <c r="H8130" s="165"/>
      <c r="L8130" s="165"/>
    </row>
    <row r="8131" spans="8:12" s="176" customFormat="1">
      <c r="H8131" s="165"/>
      <c r="L8131" s="165"/>
    </row>
    <row r="8132" spans="8:12" s="176" customFormat="1">
      <c r="H8132" s="165"/>
      <c r="L8132" s="165"/>
    </row>
    <row r="8133" spans="8:12" s="176" customFormat="1">
      <c r="H8133" s="165"/>
      <c r="L8133" s="165"/>
    </row>
    <row r="8134" spans="8:12" s="176" customFormat="1">
      <c r="H8134" s="165"/>
      <c r="L8134" s="165"/>
    </row>
    <row r="8135" spans="8:12" s="176" customFormat="1">
      <c r="H8135" s="165"/>
      <c r="L8135" s="165"/>
    </row>
    <row r="8136" spans="8:12" s="176" customFormat="1">
      <c r="H8136" s="165"/>
      <c r="L8136" s="165"/>
    </row>
    <row r="8137" spans="8:12" s="176" customFormat="1">
      <c r="H8137" s="165"/>
      <c r="L8137" s="165"/>
    </row>
    <row r="8138" spans="8:12" s="176" customFormat="1">
      <c r="H8138" s="165"/>
      <c r="L8138" s="165"/>
    </row>
    <row r="8139" spans="8:12" s="176" customFormat="1">
      <c r="H8139" s="165"/>
      <c r="L8139" s="165"/>
    </row>
    <row r="8140" spans="8:12" s="176" customFormat="1">
      <c r="H8140" s="165"/>
      <c r="L8140" s="165"/>
    </row>
    <row r="8141" spans="8:12" s="176" customFormat="1">
      <c r="H8141" s="165"/>
      <c r="L8141" s="165"/>
    </row>
    <row r="8142" spans="8:12" s="176" customFormat="1">
      <c r="H8142" s="165"/>
      <c r="L8142" s="165"/>
    </row>
    <row r="8143" spans="8:12" s="176" customFormat="1">
      <c r="H8143" s="165"/>
      <c r="L8143" s="165"/>
    </row>
    <row r="8144" spans="8:12" s="176" customFormat="1">
      <c r="H8144" s="165"/>
      <c r="L8144" s="165"/>
    </row>
    <row r="8145" spans="8:12" s="176" customFormat="1">
      <c r="H8145" s="165"/>
      <c r="L8145" s="165"/>
    </row>
    <row r="8146" spans="8:12" s="176" customFormat="1">
      <c r="H8146" s="165"/>
      <c r="L8146" s="165"/>
    </row>
    <row r="8147" spans="8:12" s="176" customFormat="1">
      <c r="H8147" s="165"/>
      <c r="L8147" s="165"/>
    </row>
    <row r="8148" spans="8:12" s="176" customFormat="1">
      <c r="H8148" s="165"/>
      <c r="L8148" s="165"/>
    </row>
    <row r="8149" spans="8:12" s="176" customFormat="1">
      <c r="H8149" s="165"/>
      <c r="L8149" s="165"/>
    </row>
    <row r="8150" spans="8:12" s="176" customFormat="1">
      <c r="H8150" s="165"/>
      <c r="L8150" s="165"/>
    </row>
    <row r="8151" spans="8:12" s="176" customFormat="1">
      <c r="H8151" s="165"/>
      <c r="L8151" s="165"/>
    </row>
    <row r="8152" spans="8:12" s="176" customFormat="1">
      <c r="H8152" s="165"/>
      <c r="L8152" s="165"/>
    </row>
    <row r="8153" spans="8:12" s="176" customFormat="1">
      <c r="H8153" s="165"/>
      <c r="L8153" s="165"/>
    </row>
    <row r="8154" spans="8:12" s="176" customFormat="1">
      <c r="H8154" s="165"/>
      <c r="L8154" s="165"/>
    </row>
    <row r="8155" spans="8:12" s="176" customFormat="1">
      <c r="H8155" s="165"/>
      <c r="L8155" s="165"/>
    </row>
    <row r="8156" spans="8:12" s="176" customFormat="1">
      <c r="H8156" s="165"/>
      <c r="L8156" s="165"/>
    </row>
    <row r="8157" spans="8:12" s="176" customFormat="1">
      <c r="H8157" s="165"/>
      <c r="L8157" s="165"/>
    </row>
    <row r="8158" spans="8:12" s="176" customFormat="1">
      <c r="H8158" s="165"/>
      <c r="L8158" s="165"/>
    </row>
    <row r="8159" spans="8:12" s="176" customFormat="1">
      <c r="H8159" s="165"/>
      <c r="L8159" s="165"/>
    </row>
    <row r="8160" spans="8:12" s="176" customFormat="1">
      <c r="H8160" s="165"/>
      <c r="L8160" s="165"/>
    </row>
    <row r="8161" spans="8:12" s="176" customFormat="1">
      <c r="H8161" s="165"/>
      <c r="L8161" s="165"/>
    </row>
    <row r="8162" spans="8:12" s="176" customFormat="1">
      <c r="H8162" s="165"/>
      <c r="L8162" s="165"/>
    </row>
    <row r="8163" spans="8:12" s="176" customFormat="1">
      <c r="H8163" s="165"/>
      <c r="L8163" s="165"/>
    </row>
    <row r="8164" spans="8:12" s="176" customFormat="1">
      <c r="H8164" s="165"/>
      <c r="L8164" s="165"/>
    </row>
    <row r="8165" spans="8:12" s="176" customFormat="1">
      <c r="H8165" s="165"/>
      <c r="L8165" s="165"/>
    </row>
    <row r="8166" spans="8:12" s="176" customFormat="1">
      <c r="H8166" s="165"/>
      <c r="L8166" s="165"/>
    </row>
    <row r="8167" spans="8:12" s="176" customFormat="1">
      <c r="H8167" s="165"/>
      <c r="L8167" s="165"/>
    </row>
    <row r="8168" spans="8:12" s="176" customFormat="1">
      <c r="H8168" s="165"/>
      <c r="L8168" s="165"/>
    </row>
    <row r="8169" spans="8:12" s="176" customFormat="1">
      <c r="H8169" s="165"/>
      <c r="L8169" s="165"/>
    </row>
    <row r="8170" spans="8:12" s="176" customFormat="1">
      <c r="H8170" s="165"/>
      <c r="L8170" s="165"/>
    </row>
    <row r="8171" spans="8:12" s="176" customFormat="1">
      <c r="H8171" s="165"/>
      <c r="L8171" s="165"/>
    </row>
    <row r="8172" spans="8:12" s="176" customFormat="1">
      <c r="H8172" s="165"/>
      <c r="L8172" s="165"/>
    </row>
    <row r="8173" spans="8:12" s="176" customFormat="1">
      <c r="H8173" s="165"/>
      <c r="L8173" s="165"/>
    </row>
    <row r="8174" spans="8:12" s="176" customFormat="1">
      <c r="H8174" s="165"/>
      <c r="L8174" s="165"/>
    </row>
    <row r="8175" spans="8:12" s="176" customFormat="1">
      <c r="H8175" s="165"/>
      <c r="L8175" s="165"/>
    </row>
    <row r="8176" spans="8:12" s="176" customFormat="1">
      <c r="H8176" s="165"/>
      <c r="L8176" s="165"/>
    </row>
    <row r="8177" spans="8:12" s="176" customFormat="1">
      <c r="H8177" s="165"/>
      <c r="L8177" s="165"/>
    </row>
    <row r="8178" spans="8:12" s="176" customFormat="1">
      <c r="H8178" s="165"/>
      <c r="L8178" s="165"/>
    </row>
    <row r="8179" spans="8:12" s="176" customFormat="1">
      <c r="H8179" s="165"/>
      <c r="L8179" s="165"/>
    </row>
    <row r="8180" spans="8:12" s="176" customFormat="1">
      <c r="H8180" s="165"/>
      <c r="L8180" s="165"/>
    </row>
    <row r="8181" spans="8:12" s="176" customFormat="1">
      <c r="H8181" s="165"/>
      <c r="L8181" s="165"/>
    </row>
    <row r="8182" spans="8:12" s="176" customFormat="1">
      <c r="H8182" s="165"/>
      <c r="L8182" s="165"/>
    </row>
    <row r="8183" spans="8:12" s="176" customFormat="1">
      <c r="H8183" s="165"/>
      <c r="L8183" s="165"/>
    </row>
    <row r="8184" spans="8:12" s="176" customFormat="1">
      <c r="H8184" s="165"/>
      <c r="L8184" s="165"/>
    </row>
    <row r="8185" spans="8:12" s="176" customFormat="1">
      <c r="H8185" s="165"/>
      <c r="L8185" s="165"/>
    </row>
    <row r="8186" spans="8:12" s="176" customFormat="1">
      <c r="H8186" s="165"/>
      <c r="L8186" s="165"/>
    </row>
    <row r="8187" spans="8:12" s="176" customFormat="1">
      <c r="H8187" s="165"/>
      <c r="L8187" s="165"/>
    </row>
    <row r="8188" spans="8:12" s="176" customFormat="1">
      <c r="H8188" s="165"/>
      <c r="L8188" s="165"/>
    </row>
    <row r="8189" spans="8:12" s="176" customFormat="1">
      <c r="H8189" s="165"/>
      <c r="L8189" s="165"/>
    </row>
    <row r="8190" spans="8:12" s="176" customFormat="1">
      <c r="H8190" s="165"/>
      <c r="L8190" s="165"/>
    </row>
    <row r="8191" spans="8:12" s="176" customFormat="1">
      <c r="H8191" s="165"/>
      <c r="L8191" s="165"/>
    </row>
    <row r="8192" spans="8:12" s="176" customFormat="1">
      <c r="H8192" s="165"/>
      <c r="L8192" s="165"/>
    </row>
    <row r="8193" spans="8:12" s="176" customFormat="1">
      <c r="H8193" s="165"/>
      <c r="L8193" s="165"/>
    </row>
    <row r="8194" spans="8:12" s="176" customFormat="1">
      <c r="H8194" s="165"/>
      <c r="L8194" s="165"/>
    </row>
    <row r="8195" spans="8:12" s="176" customFormat="1">
      <c r="H8195" s="165"/>
      <c r="L8195" s="165"/>
    </row>
    <row r="8196" spans="8:12" s="176" customFormat="1">
      <c r="H8196" s="165"/>
      <c r="L8196" s="165"/>
    </row>
    <row r="8197" spans="8:12" s="176" customFormat="1">
      <c r="H8197" s="165"/>
      <c r="L8197" s="165"/>
    </row>
    <row r="8198" spans="8:12" s="176" customFormat="1">
      <c r="H8198" s="165"/>
      <c r="L8198" s="165"/>
    </row>
    <row r="8199" spans="8:12" s="176" customFormat="1">
      <c r="H8199" s="165"/>
      <c r="L8199" s="165"/>
    </row>
    <row r="8200" spans="8:12" s="176" customFormat="1">
      <c r="H8200" s="165"/>
      <c r="L8200" s="165"/>
    </row>
    <row r="8201" spans="8:12" s="176" customFormat="1">
      <c r="H8201" s="165"/>
      <c r="L8201" s="165"/>
    </row>
    <row r="8202" spans="8:12" s="176" customFormat="1">
      <c r="H8202" s="165"/>
      <c r="L8202" s="165"/>
    </row>
    <row r="8203" spans="8:12" s="176" customFormat="1">
      <c r="H8203" s="165"/>
      <c r="L8203" s="165"/>
    </row>
    <row r="8204" spans="8:12" s="176" customFormat="1">
      <c r="H8204" s="165"/>
      <c r="L8204" s="165"/>
    </row>
    <row r="8205" spans="8:12" s="176" customFormat="1">
      <c r="H8205" s="165"/>
      <c r="L8205" s="165"/>
    </row>
    <row r="8206" spans="8:12" s="176" customFormat="1">
      <c r="H8206" s="165"/>
      <c r="L8206" s="165"/>
    </row>
    <row r="8207" spans="8:12" s="176" customFormat="1">
      <c r="H8207" s="165"/>
      <c r="L8207" s="165"/>
    </row>
    <row r="8208" spans="8:12" s="176" customFormat="1">
      <c r="H8208" s="165"/>
      <c r="L8208" s="165"/>
    </row>
    <row r="8209" spans="8:12" s="176" customFormat="1">
      <c r="H8209" s="165"/>
      <c r="L8209" s="165"/>
    </row>
    <row r="8210" spans="8:12" s="176" customFormat="1">
      <c r="H8210" s="165"/>
      <c r="L8210" s="165"/>
    </row>
    <row r="8211" spans="8:12" s="176" customFormat="1">
      <c r="H8211" s="165"/>
      <c r="L8211" s="165"/>
    </row>
    <row r="8212" spans="8:12" s="176" customFormat="1">
      <c r="H8212" s="165"/>
      <c r="L8212" s="165"/>
    </row>
    <row r="8213" spans="8:12" s="176" customFormat="1">
      <c r="H8213" s="165"/>
      <c r="L8213" s="165"/>
    </row>
    <row r="8214" spans="8:12" s="176" customFormat="1">
      <c r="H8214" s="165"/>
      <c r="L8214" s="165"/>
    </row>
    <row r="8215" spans="8:12" s="176" customFormat="1">
      <c r="H8215" s="165"/>
      <c r="L8215" s="165"/>
    </row>
    <row r="8216" spans="8:12" s="176" customFormat="1">
      <c r="H8216" s="165"/>
      <c r="L8216" s="165"/>
    </row>
    <row r="8217" spans="8:12" s="176" customFormat="1">
      <c r="H8217" s="165"/>
      <c r="L8217" s="165"/>
    </row>
    <row r="8218" spans="8:12" s="176" customFormat="1">
      <c r="H8218" s="165"/>
      <c r="L8218" s="165"/>
    </row>
    <row r="8219" spans="8:12" s="176" customFormat="1">
      <c r="H8219" s="165"/>
      <c r="L8219" s="165"/>
    </row>
    <row r="8220" spans="8:12" s="176" customFormat="1">
      <c r="H8220" s="165"/>
      <c r="L8220" s="165"/>
    </row>
    <row r="8221" spans="8:12" s="176" customFormat="1">
      <c r="H8221" s="165"/>
      <c r="L8221" s="165"/>
    </row>
    <row r="8222" spans="8:12" s="176" customFormat="1">
      <c r="H8222" s="165"/>
      <c r="L8222" s="165"/>
    </row>
    <row r="8223" spans="8:12" s="176" customFormat="1">
      <c r="H8223" s="165"/>
      <c r="L8223" s="165"/>
    </row>
    <row r="8224" spans="8:12" s="176" customFormat="1">
      <c r="H8224" s="165"/>
      <c r="L8224" s="165"/>
    </row>
    <row r="8225" spans="8:12" s="176" customFormat="1">
      <c r="H8225" s="165"/>
      <c r="L8225" s="165"/>
    </row>
    <row r="8226" spans="8:12" s="176" customFormat="1">
      <c r="H8226" s="165"/>
      <c r="L8226" s="165"/>
    </row>
    <row r="8227" spans="8:12" s="176" customFormat="1">
      <c r="H8227" s="165"/>
      <c r="L8227" s="165"/>
    </row>
    <row r="8228" spans="8:12" s="176" customFormat="1">
      <c r="H8228" s="165"/>
      <c r="L8228" s="165"/>
    </row>
    <row r="8229" spans="8:12" s="176" customFormat="1">
      <c r="H8229" s="165"/>
      <c r="L8229" s="165"/>
    </row>
    <row r="8230" spans="8:12" s="176" customFormat="1">
      <c r="H8230" s="165"/>
      <c r="L8230" s="165"/>
    </row>
    <row r="8231" spans="8:12" s="176" customFormat="1">
      <c r="H8231" s="165"/>
      <c r="L8231" s="165"/>
    </row>
    <row r="8232" spans="8:12" s="176" customFormat="1">
      <c r="H8232" s="165"/>
      <c r="L8232" s="165"/>
    </row>
    <row r="8233" spans="8:12" s="176" customFormat="1">
      <c r="H8233" s="165"/>
      <c r="L8233" s="165"/>
    </row>
    <row r="8234" spans="8:12" s="176" customFormat="1">
      <c r="H8234" s="165"/>
      <c r="L8234" s="165"/>
    </row>
    <row r="8235" spans="8:12" s="176" customFormat="1">
      <c r="H8235" s="165"/>
      <c r="L8235" s="165"/>
    </row>
    <row r="8236" spans="8:12" s="176" customFormat="1">
      <c r="H8236" s="165"/>
      <c r="L8236" s="165"/>
    </row>
    <row r="8237" spans="8:12" s="176" customFormat="1">
      <c r="H8237" s="165"/>
      <c r="L8237" s="165"/>
    </row>
    <row r="8238" spans="8:12" s="176" customFormat="1">
      <c r="H8238" s="165"/>
      <c r="L8238" s="165"/>
    </row>
    <row r="8239" spans="8:12" s="176" customFormat="1">
      <c r="H8239" s="165"/>
      <c r="L8239" s="165"/>
    </row>
    <row r="8240" spans="8:12" s="176" customFormat="1">
      <c r="H8240" s="165"/>
      <c r="L8240" s="165"/>
    </row>
    <row r="8241" spans="8:12" s="176" customFormat="1">
      <c r="H8241" s="165"/>
      <c r="L8241" s="165"/>
    </row>
    <row r="8242" spans="8:12" s="176" customFormat="1">
      <c r="H8242" s="165"/>
      <c r="L8242" s="165"/>
    </row>
    <row r="8243" spans="8:12" s="176" customFormat="1">
      <c r="H8243" s="165"/>
      <c r="L8243" s="165"/>
    </row>
    <row r="8244" spans="8:12" s="176" customFormat="1">
      <c r="H8244" s="165"/>
      <c r="L8244" s="165"/>
    </row>
    <row r="8245" spans="8:12" s="176" customFormat="1">
      <c r="H8245" s="165"/>
      <c r="L8245" s="165"/>
    </row>
    <row r="8246" spans="8:12" s="176" customFormat="1">
      <c r="H8246" s="165"/>
      <c r="L8246" s="165"/>
    </row>
    <row r="8247" spans="8:12" s="176" customFormat="1">
      <c r="H8247" s="165"/>
      <c r="L8247" s="165"/>
    </row>
    <row r="8248" spans="8:12" s="176" customFormat="1">
      <c r="H8248" s="165"/>
      <c r="L8248" s="165"/>
    </row>
    <row r="8249" spans="8:12" s="176" customFormat="1">
      <c r="H8249" s="165"/>
      <c r="L8249" s="165"/>
    </row>
    <row r="8250" spans="8:12" s="176" customFormat="1">
      <c r="H8250" s="165"/>
      <c r="L8250" s="165"/>
    </row>
    <row r="8251" spans="8:12" s="176" customFormat="1">
      <c r="H8251" s="165"/>
      <c r="L8251" s="165"/>
    </row>
    <row r="8252" spans="8:12" s="176" customFormat="1">
      <c r="H8252" s="165"/>
      <c r="L8252" s="165"/>
    </row>
    <row r="8253" spans="8:12" s="176" customFormat="1">
      <c r="H8253" s="165"/>
      <c r="L8253" s="165"/>
    </row>
    <row r="8254" spans="8:12" s="176" customFormat="1">
      <c r="H8254" s="165"/>
      <c r="L8254" s="165"/>
    </row>
    <row r="8255" spans="8:12" s="176" customFormat="1">
      <c r="H8255" s="165"/>
      <c r="L8255" s="165"/>
    </row>
    <row r="8256" spans="8:12" s="176" customFormat="1">
      <c r="H8256" s="165"/>
      <c r="L8256" s="165"/>
    </row>
    <row r="8257" spans="8:12" s="176" customFormat="1">
      <c r="H8257" s="165"/>
      <c r="L8257" s="165"/>
    </row>
    <row r="8258" spans="8:12" s="176" customFormat="1">
      <c r="H8258" s="165"/>
      <c r="L8258" s="165"/>
    </row>
    <row r="8259" spans="8:12" s="176" customFormat="1">
      <c r="H8259" s="165"/>
      <c r="L8259" s="165"/>
    </row>
    <row r="8260" spans="8:12" s="176" customFormat="1">
      <c r="H8260" s="165"/>
      <c r="L8260" s="165"/>
    </row>
    <row r="8261" spans="8:12" s="176" customFormat="1">
      <c r="H8261" s="165"/>
      <c r="L8261" s="165"/>
    </row>
    <row r="8262" spans="8:12" s="176" customFormat="1">
      <c r="H8262" s="165"/>
      <c r="L8262" s="165"/>
    </row>
    <row r="8263" spans="8:12" s="176" customFormat="1">
      <c r="H8263" s="165"/>
      <c r="L8263" s="165"/>
    </row>
    <row r="8264" spans="8:12" s="176" customFormat="1">
      <c r="H8264" s="165"/>
      <c r="L8264" s="165"/>
    </row>
    <row r="8265" spans="8:12" s="176" customFormat="1">
      <c r="H8265" s="165"/>
      <c r="L8265" s="165"/>
    </row>
    <row r="8266" spans="8:12" s="176" customFormat="1">
      <c r="H8266" s="165"/>
      <c r="L8266" s="165"/>
    </row>
    <row r="8267" spans="8:12" s="176" customFormat="1">
      <c r="H8267" s="165"/>
      <c r="L8267" s="165"/>
    </row>
    <row r="8268" spans="8:12" s="176" customFormat="1">
      <c r="H8268" s="165"/>
      <c r="L8268" s="165"/>
    </row>
    <row r="8269" spans="8:12" s="176" customFormat="1">
      <c r="H8269" s="165"/>
      <c r="L8269" s="165"/>
    </row>
    <row r="8270" spans="8:12" s="176" customFormat="1">
      <c r="H8270" s="165"/>
      <c r="L8270" s="165"/>
    </row>
    <row r="8271" spans="8:12" s="176" customFormat="1">
      <c r="H8271" s="165"/>
      <c r="L8271" s="165"/>
    </row>
    <row r="8272" spans="8:12" s="176" customFormat="1">
      <c r="H8272" s="165"/>
      <c r="L8272" s="165"/>
    </row>
    <row r="8273" spans="8:12" s="176" customFormat="1">
      <c r="H8273" s="165"/>
      <c r="L8273" s="165"/>
    </row>
    <row r="8274" spans="8:12" s="176" customFormat="1">
      <c r="H8274" s="165"/>
      <c r="L8274" s="165"/>
    </row>
    <row r="8275" spans="8:12" s="176" customFormat="1">
      <c r="H8275" s="165"/>
      <c r="L8275" s="165"/>
    </row>
    <row r="8276" spans="8:12" s="176" customFormat="1">
      <c r="H8276" s="165"/>
      <c r="L8276" s="165"/>
    </row>
    <row r="8277" spans="8:12" s="176" customFormat="1">
      <c r="H8277" s="165"/>
      <c r="L8277" s="165"/>
    </row>
    <row r="8278" spans="8:12" s="176" customFormat="1">
      <c r="H8278" s="165"/>
      <c r="L8278" s="165"/>
    </row>
    <row r="8279" spans="8:12" s="176" customFormat="1">
      <c r="H8279" s="165"/>
      <c r="L8279" s="165"/>
    </row>
    <row r="8280" spans="8:12" s="176" customFormat="1">
      <c r="H8280" s="165"/>
      <c r="L8280" s="165"/>
    </row>
    <row r="8281" spans="8:12" s="176" customFormat="1">
      <c r="H8281" s="165"/>
      <c r="L8281" s="165"/>
    </row>
    <row r="8282" spans="8:12" s="176" customFormat="1">
      <c r="H8282" s="165"/>
      <c r="L8282" s="165"/>
    </row>
    <row r="8283" spans="8:12" s="176" customFormat="1">
      <c r="H8283" s="165"/>
      <c r="L8283" s="165"/>
    </row>
    <row r="8284" spans="8:12" s="176" customFormat="1">
      <c r="H8284" s="165"/>
      <c r="L8284" s="165"/>
    </row>
    <row r="8285" spans="8:12" s="176" customFormat="1">
      <c r="H8285" s="165"/>
      <c r="L8285" s="165"/>
    </row>
    <row r="8286" spans="8:12" s="176" customFormat="1">
      <c r="H8286" s="165"/>
      <c r="L8286" s="165"/>
    </row>
    <row r="8287" spans="8:12" s="176" customFormat="1">
      <c r="H8287" s="165"/>
      <c r="L8287" s="165"/>
    </row>
    <row r="8288" spans="8:12" s="176" customFormat="1">
      <c r="H8288" s="165"/>
      <c r="L8288" s="165"/>
    </row>
    <row r="8289" spans="8:12" s="176" customFormat="1">
      <c r="H8289" s="165"/>
      <c r="L8289" s="165"/>
    </row>
    <row r="8290" spans="8:12" s="176" customFormat="1">
      <c r="H8290" s="165"/>
      <c r="L8290" s="165"/>
    </row>
    <row r="8291" spans="8:12" s="176" customFormat="1">
      <c r="H8291" s="165"/>
      <c r="L8291" s="165"/>
    </row>
    <row r="8292" spans="8:12" s="176" customFormat="1">
      <c r="H8292" s="165"/>
      <c r="L8292" s="165"/>
    </row>
    <row r="8293" spans="8:12" s="176" customFormat="1">
      <c r="H8293" s="165"/>
      <c r="L8293" s="165"/>
    </row>
    <row r="8294" spans="8:12" s="176" customFormat="1">
      <c r="H8294" s="165"/>
      <c r="L8294" s="165"/>
    </row>
    <row r="8295" spans="8:12" s="176" customFormat="1">
      <c r="H8295" s="165"/>
      <c r="L8295" s="165"/>
    </row>
    <row r="8296" spans="8:12" s="176" customFormat="1">
      <c r="H8296" s="165"/>
      <c r="L8296" s="165"/>
    </row>
    <row r="8297" spans="8:12" s="176" customFormat="1">
      <c r="H8297" s="165"/>
      <c r="L8297" s="165"/>
    </row>
    <row r="8298" spans="8:12" s="176" customFormat="1">
      <c r="H8298" s="165"/>
      <c r="L8298" s="165"/>
    </row>
    <row r="8299" spans="8:12" s="176" customFormat="1">
      <c r="H8299" s="165"/>
      <c r="L8299" s="165"/>
    </row>
    <row r="8300" spans="8:12" s="176" customFormat="1">
      <c r="H8300" s="165"/>
      <c r="L8300" s="165"/>
    </row>
    <row r="8301" spans="8:12" s="176" customFormat="1">
      <c r="H8301" s="165"/>
      <c r="L8301" s="165"/>
    </row>
    <row r="8302" spans="8:12" s="176" customFormat="1">
      <c r="H8302" s="165"/>
      <c r="L8302" s="165"/>
    </row>
    <row r="8303" spans="8:12" s="176" customFormat="1">
      <c r="H8303" s="165"/>
      <c r="L8303" s="165"/>
    </row>
    <row r="8304" spans="8:12" s="176" customFormat="1">
      <c r="H8304" s="165"/>
      <c r="L8304" s="165"/>
    </row>
    <row r="8305" spans="8:12" s="176" customFormat="1">
      <c r="H8305" s="165"/>
      <c r="L8305" s="165"/>
    </row>
    <row r="8306" spans="8:12" s="176" customFormat="1">
      <c r="H8306" s="165"/>
      <c r="L8306" s="165"/>
    </row>
    <row r="8307" spans="8:12" s="176" customFormat="1">
      <c r="H8307" s="165"/>
      <c r="L8307" s="165"/>
    </row>
    <row r="8308" spans="8:12" s="176" customFormat="1">
      <c r="H8308" s="165"/>
      <c r="L8308" s="165"/>
    </row>
    <row r="8309" spans="8:12" s="176" customFormat="1">
      <c r="H8309" s="165"/>
      <c r="L8309" s="165"/>
    </row>
    <row r="8310" spans="8:12" s="176" customFormat="1">
      <c r="H8310" s="165"/>
      <c r="L8310" s="165"/>
    </row>
    <row r="8311" spans="8:12" s="176" customFormat="1">
      <c r="H8311" s="165"/>
      <c r="L8311" s="165"/>
    </row>
    <row r="8312" spans="8:12" s="176" customFormat="1">
      <c r="H8312" s="165"/>
      <c r="L8312" s="165"/>
    </row>
    <row r="8313" spans="8:12" s="176" customFormat="1">
      <c r="H8313" s="165"/>
      <c r="L8313" s="165"/>
    </row>
    <row r="8314" spans="8:12" s="176" customFormat="1">
      <c r="H8314" s="165"/>
      <c r="L8314" s="165"/>
    </row>
    <row r="8315" spans="8:12" s="176" customFormat="1">
      <c r="H8315" s="165"/>
      <c r="L8315" s="165"/>
    </row>
    <row r="8316" spans="8:12" s="176" customFormat="1">
      <c r="H8316" s="165"/>
      <c r="L8316" s="165"/>
    </row>
    <row r="8317" spans="8:12" s="176" customFormat="1">
      <c r="H8317" s="165"/>
      <c r="L8317" s="165"/>
    </row>
    <row r="8318" spans="8:12" s="176" customFormat="1">
      <c r="H8318" s="165"/>
      <c r="L8318" s="165"/>
    </row>
    <row r="8319" spans="8:12" s="176" customFormat="1">
      <c r="H8319" s="165"/>
      <c r="L8319" s="165"/>
    </row>
    <row r="8320" spans="8:12" s="176" customFormat="1">
      <c r="H8320" s="165"/>
      <c r="L8320" s="165"/>
    </row>
    <row r="8321" spans="8:12" s="176" customFormat="1">
      <c r="H8321" s="165"/>
      <c r="L8321" s="165"/>
    </row>
    <row r="8322" spans="8:12" s="176" customFormat="1">
      <c r="H8322" s="165"/>
      <c r="L8322" s="165"/>
    </row>
    <row r="8323" spans="8:12" s="176" customFormat="1">
      <c r="H8323" s="165"/>
      <c r="L8323" s="165"/>
    </row>
    <row r="8324" spans="8:12" s="176" customFormat="1">
      <c r="H8324" s="165"/>
      <c r="L8324" s="165"/>
    </row>
    <row r="8325" spans="8:12" s="176" customFormat="1">
      <c r="H8325" s="165"/>
      <c r="L8325" s="165"/>
    </row>
    <row r="8326" spans="8:12" s="176" customFormat="1">
      <c r="H8326" s="165"/>
      <c r="L8326" s="165"/>
    </row>
    <row r="8327" spans="8:12" s="176" customFormat="1">
      <c r="H8327" s="165"/>
      <c r="L8327" s="165"/>
    </row>
    <row r="8328" spans="8:12" s="176" customFormat="1">
      <c r="H8328" s="165"/>
      <c r="L8328" s="165"/>
    </row>
    <row r="8329" spans="8:12" s="176" customFormat="1">
      <c r="H8329" s="165"/>
      <c r="L8329" s="165"/>
    </row>
    <row r="8330" spans="8:12" s="176" customFormat="1">
      <c r="H8330" s="165"/>
      <c r="L8330" s="165"/>
    </row>
    <row r="8331" spans="8:12" s="176" customFormat="1">
      <c r="H8331" s="165"/>
      <c r="L8331" s="165"/>
    </row>
    <row r="8332" spans="8:12" s="176" customFormat="1">
      <c r="H8332" s="165"/>
      <c r="L8332" s="165"/>
    </row>
    <row r="8333" spans="8:12" s="176" customFormat="1">
      <c r="H8333" s="165"/>
      <c r="L8333" s="165"/>
    </row>
    <row r="8334" spans="8:12" s="176" customFormat="1">
      <c r="H8334" s="165"/>
      <c r="L8334" s="165"/>
    </row>
    <row r="8335" spans="8:12" s="176" customFormat="1">
      <c r="H8335" s="165"/>
      <c r="L8335" s="165"/>
    </row>
    <row r="8336" spans="8:12" s="176" customFormat="1">
      <c r="H8336" s="165"/>
      <c r="L8336" s="165"/>
    </row>
    <row r="8337" spans="8:12" s="176" customFormat="1">
      <c r="H8337" s="165"/>
      <c r="L8337" s="165"/>
    </row>
    <row r="8338" spans="8:12" s="176" customFormat="1">
      <c r="H8338" s="165"/>
      <c r="L8338" s="165"/>
    </row>
    <row r="8339" spans="8:12" s="176" customFormat="1">
      <c r="H8339" s="165"/>
      <c r="L8339" s="165"/>
    </row>
    <row r="8340" spans="8:12" s="176" customFormat="1">
      <c r="H8340" s="165"/>
      <c r="L8340" s="165"/>
    </row>
    <row r="8341" spans="8:12" s="176" customFormat="1">
      <c r="H8341" s="165"/>
      <c r="L8341" s="165"/>
    </row>
    <row r="8342" spans="8:12" s="176" customFormat="1">
      <c r="H8342" s="165"/>
      <c r="L8342" s="165"/>
    </row>
    <row r="8343" spans="8:12" s="176" customFormat="1">
      <c r="H8343" s="165"/>
      <c r="L8343" s="165"/>
    </row>
    <row r="8344" spans="8:12" s="176" customFormat="1">
      <c r="H8344" s="165"/>
      <c r="L8344" s="165"/>
    </row>
    <row r="8345" spans="8:12" s="176" customFormat="1">
      <c r="H8345" s="165"/>
      <c r="L8345" s="165"/>
    </row>
    <row r="8346" spans="8:12" s="176" customFormat="1">
      <c r="H8346" s="165"/>
      <c r="L8346" s="165"/>
    </row>
    <row r="8347" spans="8:12" s="176" customFormat="1">
      <c r="H8347" s="165"/>
      <c r="L8347" s="165"/>
    </row>
    <row r="8348" spans="8:12" s="176" customFormat="1">
      <c r="H8348" s="165"/>
      <c r="L8348" s="165"/>
    </row>
    <row r="8349" spans="8:12" s="176" customFormat="1">
      <c r="H8349" s="165"/>
      <c r="L8349" s="165"/>
    </row>
    <row r="8350" spans="8:12" s="176" customFormat="1">
      <c r="H8350" s="165"/>
      <c r="L8350" s="165"/>
    </row>
    <row r="8351" spans="8:12" s="176" customFormat="1">
      <c r="H8351" s="165"/>
      <c r="L8351" s="165"/>
    </row>
    <row r="8352" spans="8:12" s="176" customFormat="1">
      <c r="H8352" s="165"/>
      <c r="L8352" s="165"/>
    </row>
    <row r="8353" spans="8:12" s="176" customFormat="1">
      <c r="H8353" s="165"/>
      <c r="L8353" s="165"/>
    </row>
    <row r="8354" spans="8:12" s="176" customFormat="1">
      <c r="H8354" s="165"/>
      <c r="L8354" s="165"/>
    </row>
    <row r="8355" spans="8:12" s="176" customFormat="1">
      <c r="H8355" s="165"/>
      <c r="L8355" s="165"/>
    </row>
    <row r="8356" spans="8:12" s="176" customFormat="1">
      <c r="H8356" s="165"/>
      <c r="L8356" s="165"/>
    </row>
    <row r="8357" spans="8:12" s="176" customFormat="1">
      <c r="H8357" s="165"/>
      <c r="L8357" s="165"/>
    </row>
    <row r="8358" spans="8:12" s="176" customFormat="1">
      <c r="H8358" s="165"/>
      <c r="L8358" s="165"/>
    </row>
    <row r="8359" spans="8:12" s="176" customFormat="1">
      <c r="H8359" s="165"/>
      <c r="L8359" s="165"/>
    </row>
    <row r="8360" spans="8:12" s="176" customFormat="1">
      <c r="H8360" s="165"/>
      <c r="L8360" s="165"/>
    </row>
    <row r="8361" spans="8:12" s="176" customFormat="1">
      <c r="H8361" s="165"/>
      <c r="L8361" s="165"/>
    </row>
    <row r="8362" spans="8:12" s="176" customFormat="1">
      <c r="H8362" s="165"/>
      <c r="L8362" s="165"/>
    </row>
    <row r="8363" spans="8:12" s="176" customFormat="1">
      <c r="H8363" s="165"/>
      <c r="L8363" s="165"/>
    </row>
    <row r="8364" spans="8:12" s="176" customFormat="1">
      <c r="H8364" s="165"/>
      <c r="L8364" s="165"/>
    </row>
    <row r="8365" spans="8:12" s="176" customFormat="1">
      <c r="H8365" s="165"/>
      <c r="L8365" s="165"/>
    </row>
    <row r="8366" spans="8:12" s="176" customFormat="1">
      <c r="H8366" s="165"/>
      <c r="L8366" s="165"/>
    </row>
    <row r="8367" spans="8:12" s="176" customFormat="1">
      <c r="H8367" s="165"/>
      <c r="L8367" s="165"/>
    </row>
    <row r="8368" spans="8:12" s="176" customFormat="1">
      <c r="H8368" s="165"/>
      <c r="L8368" s="165"/>
    </row>
    <row r="8369" spans="8:12" s="176" customFormat="1">
      <c r="H8369" s="165"/>
      <c r="L8369" s="165"/>
    </row>
    <row r="8370" spans="8:12" s="176" customFormat="1">
      <c r="H8370" s="165"/>
      <c r="L8370" s="165"/>
    </row>
    <row r="8371" spans="8:12" s="176" customFormat="1">
      <c r="H8371" s="165"/>
      <c r="L8371" s="165"/>
    </row>
    <row r="8372" spans="8:12" s="176" customFormat="1">
      <c r="H8372" s="165"/>
      <c r="L8372" s="165"/>
    </row>
    <row r="8373" spans="8:12" s="176" customFormat="1">
      <c r="H8373" s="165"/>
      <c r="L8373" s="165"/>
    </row>
    <row r="8374" spans="8:12" s="176" customFormat="1">
      <c r="H8374" s="165"/>
      <c r="L8374" s="165"/>
    </row>
    <row r="8375" spans="8:12" s="176" customFormat="1">
      <c r="H8375" s="165"/>
      <c r="L8375" s="165"/>
    </row>
    <row r="8376" spans="8:12" s="176" customFormat="1">
      <c r="H8376" s="165"/>
      <c r="L8376" s="165"/>
    </row>
    <row r="8377" spans="8:12" s="176" customFormat="1">
      <c r="H8377" s="165"/>
      <c r="L8377" s="165"/>
    </row>
    <row r="8378" spans="8:12" s="176" customFormat="1">
      <c r="H8378" s="165"/>
      <c r="L8378" s="165"/>
    </row>
    <row r="8379" spans="8:12" s="176" customFormat="1">
      <c r="H8379" s="165"/>
      <c r="L8379" s="165"/>
    </row>
    <row r="8380" spans="8:12" s="176" customFormat="1">
      <c r="H8380" s="165"/>
      <c r="L8380" s="165"/>
    </row>
    <row r="8381" spans="8:12" s="176" customFormat="1">
      <c r="H8381" s="165"/>
      <c r="L8381" s="165"/>
    </row>
    <row r="8382" spans="8:12" s="176" customFormat="1">
      <c r="H8382" s="165"/>
      <c r="L8382" s="165"/>
    </row>
    <row r="8383" spans="8:12" s="176" customFormat="1">
      <c r="H8383" s="165"/>
      <c r="L8383" s="165"/>
    </row>
    <row r="8384" spans="8:12" s="176" customFormat="1">
      <c r="H8384" s="165"/>
      <c r="L8384" s="165"/>
    </row>
    <row r="8385" spans="8:12" s="176" customFormat="1">
      <c r="H8385" s="165"/>
      <c r="L8385" s="165"/>
    </row>
    <row r="8386" spans="8:12" s="176" customFormat="1">
      <c r="H8386" s="165"/>
      <c r="L8386" s="165"/>
    </row>
    <row r="8387" spans="8:12" s="176" customFormat="1">
      <c r="H8387" s="165"/>
      <c r="L8387" s="165"/>
    </row>
    <row r="8388" spans="8:12" s="176" customFormat="1">
      <c r="H8388" s="165"/>
      <c r="L8388" s="165"/>
    </row>
    <row r="8389" spans="8:12" s="176" customFormat="1">
      <c r="H8389" s="165"/>
      <c r="L8389" s="165"/>
    </row>
    <row r="8390" spans="8:12" s="176" customFormat="1">
      <c r="H8390" s="165"/>
      <c r="L8390" s="165"/>
    </row>
    <row r="8391" spans="8:12" s="176" customFormat="1">
      <c r="H8391" s="165"/>
      <c r="L8391" s="165"/>
    </row>
    <row r="8392" spans="8:12" s="176" customFormat="1">
      <c r="H8392" s="165"/>
      <c r="L8392" s="165"/>
    </row>
    <row r="8393" spans="8:12" s="176" customFormat="1">
      <c r="H8393" s="165"/>
      <c r="L8393" s="165"/>
    </row>
    <row r="8394" spans="8:12" s="176" customFormat="1">
      <c r="H8394" s="165"/>
      <c r="L8394" s="165"/>
    </row>
    <row r="8395" spans="8:12" s="176" customFormat="1">
      <c r="H8395" s="165"/>
      <c r="L8395" s="165"/>
    </row>
    <row r="8396" spans="8:12" s="176" customFormat="1">
      <c r="H8396" s="165"/>
      <c r="L8396" s="165"/>
    </row>
    <row r="8397" spans="8:12" s="176" customFormat="1">
      <c r="H8397" s="165"/>
      <c r="L8397" s="165"/>
    </row>
    <row r="8398" spans="8:12" s="176" customFormat="1">
      <c r="H8398" s="165"/>
      <c r="L8398" s="165"/>
    </row>
    <row r="8399" spans="8:12" s="176" customFormat="1">
      <c r="H8399" s="165"/>
      <c r="L8399" s="165"/>
    </row>
    <row r="8400" spans="8:12" s="176" customFormat="1">
      <c r="H8400" s="165"/>
      <c r="L8400" s="165"/>
    </row>
    <row r="8401" spans="8:12" s="176" customFormat="1">
      <c r="H8401" s="165"/>
      <c r="L8401" s="165"/>
    </row>
    <row r="8402" spans="8:12" s="176" customFormat="1">
      <c r="H8402" s="165"/>
      <c r="L8402" s="165"/>
    </row>
    <row r="8403" spans="8:12" s="176" customFormat="1">
      <c r="H8403" s="165"/>
      <c r="L8403" s="165"/>
    </row>
    <row r="8404" spans="8:12" s="176" customFormat="1">
      <c r="H8404" s="165"/>
      <c r="L8404" s="165"/>
    </row>
    <row r="8405" spans="8:12" s="176" customFormat="1">
      <c r="H8405" s="165"/>
      <c r="L8405" s="165"/>
    </row>
    <row r="8406" spans="8:12" s="176" customFormat="1">
      <c r="H8406" s="165"/>
      <c r="L8406" s="165"/>
    </row>
    <row r="8407" spans="8:12" s="176" customFormat="1">
      <c r="H8407" s="165"/>
      <c r="L8407" s="165"/>
    </row>
    <row r="8408" spans="8:12" s="176" customFormat="1">
      <c r="H8408" s="165"/>
      <c r="L8408" s="165"/>
    </row>
    <row r="8409" spans="8:12" s="176" customFormat="1">
      <c r="H8409" s="165"/>
      <c r="L8409" s="165"/>
    </row>
    <row r="8410" spans="8:12" s="176" customFormat="1">
      <c r="H8410" s="165"/>
      <c r="L8410" s="165"/>
    </row>
    <row r="8411" spans="8:12" s="176" customFormat="1">
      <c r="H8411" s="165"/>
      <c r="L8411" s="165"/>
    </row>
    <row r="8412" spans="8:12" s="176" customFormat="1">
      <c r="H8412" s="165"/>
      <c r="L8412" s="165"/>
    </row>
    <row r="8413" spans="8:12" s="176" customFormat="1">
      <c r="H8413" s="165"/>
      <c r="L8413" s="165"/>
    </row>
    <row r="8414" spans="8:12" s="176" customFormat="1">
      <c r="H8414" s="165"/>
      <c r="L8414" s="165"/>
    </row>
    <row r="8415" spans="8:12" s="176" customFormat="1">
      <c r="H8415" s="165"/>
      <c r="L8415" s="165"/>
    </row>
    <row r="8416" spans="8:12" s="176" customFormat="1">
      <c r="H8416" s="165"/>
      <c r="L8416" s="165"/>
    </row>
    <row r="8417" spans="8:12" s="176" customFormat="1">
      <c r="H8417" s="165"/>
      <c r="L8417" s="165"/>
    </row>
    <row r="8418" spans="8:12" s="176" customFormat="1">
      <c r="H8418" s="165"/>
      <c r="L8418" s="165"/>
    </row>
    <row r="8419" spans="8:12" s="176" customFormat="1">
      <c r="H8419" s="165"/>
      <c r="L8419" s="165"/>
    </row>
    <row r="8420" spans="8:12" s="176" customFormat="1">
      <c r="H8420" s="165"/>
      <c r="L8420" s="165"/>
    </row>
    <row r="8421" spans="8:12" s="176" customFormat="1">
      <c r="H8421" s="165"/>
      <c r="L8421" s="165"/>
    </row>
    <row r="8422" spans="8:12" s="176" customFormat="1">
      <c r="H8422" s="165"/>
      <c r="L8422" s="165"/>
    </row>
    <row r="8423" spans="8:12" s="176" customFormat="1">
      <c r="H8423" s="165"/>
      <c r="L8423" s="165"/>
    </row>
    <row r="8424" spans="8:12" s="176" customFormat="1">
      <c r="H8424" s="165"/>
      <c r="L8424" s="165"/>
    </row>
    <row r="8425" spans="8:12" s="176" customFormat="1">
      <c r="H8425" s="165"/>
      <c r="L8425" s="165"/>
    </row>
    <row r="8426" spans="8:12" s="176" customFormat="1">
      <c r="H8426" s="165"/>
      <c r="L8426" s="165"/>
    </row>
    <row r="8427" spans="8:12" s="176" customFormat="1">
      <c r="H8427" s="165"/>
      <c r="L8427" s="165"/>
    </row>
    <row r="8428" spans="8:12" s="176" customFormat="1">
      <c r="H8428" s="165"/>
      <c r="L8428" s="165"/>
    </row>
    <row r="8429" spans="8:12" s="176" customFormat="1">
      <c r="H8429" s="165"/>
      <c r="L8429" s="165"/>
    </row>
    <row r="8430" spans="8:12" s="176" customFormat="1">
      <c r="H8430" s="165"/>
      <c r="L8430" s="165"/>
    </row>
    <row r="8431" spans="8:12" s="176" customFormat="1">
      <c r="H8431" s="165"/>
      <c r="L8431" s="165"/>
    </row>
    <row r="8432" spans="8:12" s="176" customFormat="1">
      <c r="H8432" s="165"/>
      <c r="L8432" s="165"/>
    </row>
    <row r="8433" spans="8:12" s="176" customFormat="1">
      <c r="H8433" s="165"/>
      <c r="L8433" s="165"/>
    </row>
    <row r="8434" spans="8:12" s="176" customFormat="1">
      <c r="H8434" s="165"/>
      <c r="L8434" s="165"/>
    </row>
    <row r="8435" spans="8:12" s="176" customFormat="1">
      <c r="H8435" s="165"/>
      <c r="L8435" s="165"/>
    </row>
    <row r="8436" spans="8:12" s="176" customFormat="1">
      <c r="H8436" s="165"/>
      <c r="L8436" s="165"/>
    </row>
    <row r="8437" spans="8:12" s="176" customFormat="1">
      <c r="H8437" s="165"/>
      <c r="L8437" s="165"/>
    </row>
    <row r="8438" spans="8:12" s="176" customFormat="1">
      <c r="H8438" s="165"/>
      <c r="L8438" s="165"/>
    </row>
    <row r="8439" spans="8:12" s="176" customFormat="1">
      <c r="H8439" s="165"/>
      <c r="L8439" s="165"/>
    </row>
    <row r="8440" spans="8:12" s="176" customFormat="1">
      <c r="H8440" s="165"/>
      <c r="L8440" s="165"/>
    </row>
    <row r="8441" spans="8:12" s="176" customFormat="1">
      <c r="H8441" s="165"/>
      <c r="L8441" s="165"/>
    </row>
    <row r="8442" spans="8:12" s="176" customFormat="1">
      <c r="H8442" s="165"/>
      <c r="L8442" s="165"/>
    </row>
    <row r="8443" spans="8:12" s="176" customFormat="1">
      <c r="H8443" s="165"/>
      <c r="L8443" s="165"/>
    </row>
    <row r="8444" spans="8:12" s="176" customFormat="1">
      <c r="H8444" s="165"/>
      <c r="L8444" s="165"/>
    </row>
    <row r="8445" spans="8:12" s="176" customFormat="1">
      <c r="H8445" s="165"/>
      <c r="L8445" s="165"/>
    </row>
    <row r="8446" spans="8:12" s="176" customFormat="1">
      <c r="H8446" s="165"/>
      <c r="L8446" s="165"/>
    </row>
    <row r="8447" spans="8:12" s="176" customFormat="1">
      <c r="H8447" s="165"/>
      <c r="L8447" s="165"/>
    </row>
    <row r="8448" spans="8:12" s="176" customFormat="1">
      <c r="H8448" s="165"/>
      <c r="L8448" s="165"/>
    </row>
    <row r="8449" spans="8:12" s="176" customFormat="1">
      <c r="H8449" s="165"/>
      <c r="L8449" s="165"/>
    </row>
    <row r="8450" spans="8:12" s="176" customFormat="1">
      <c r="H8450" s="165"/>
      <c r="L8450" s="165"/>
    </row>
    <row r="8451" spans="8:12" s="176" customFormat="1">
      <c r="H8451" s="165"/>
      <c r="L8451" s="165"/>
    </row>
    <row r="8452" spans="8:12" s="176" customFormat="1">
      <c r="H8452" s="165"/>
      <c r="L8452" s="165"/>
    </row>
    <row r="8453" spans="8:12" s="176" customFormat="1">
      <c r="H8453" s="165"/>
      <c r="L8453" s="165"/>
    </row>
    <row r="8454" spans="8:12" s="176" customFormat="1">
      <c r="H8454" s="165"/>
      <c r="L8454" s="165"/>
    </row>
    <row r="8455" spans="8:12" s="176" customFormat="1">
      <c r="H8455" s="165"/>
      <c r="L8455" s="165"/>
    </row>
    <row r="8456" spans="8:12" s="176" customFormat="1">
      <c r="H8456" s="165"/>
      <c r="L8456" s="165"/>
    </row>
    <row r="8457" spans="8:12" s="176" customFormat="1">
      <c r="H8457" s="165"/>
      <c r="L8457" s="165"/>
    </row>
    <row r="8458" spans="8:12" s="176" customFormat="1">
      <c r="H8458" s="165"/>
      <c r="L8458" s="165"/>
    </row>
    <row r="8459" spans="8:12" s="176" customFormat="1">
      <c r="H8459" s="165"/>
      <c r="L8459" s="165"/>
    </row>
    <row r="8460" spans="8:12" s="176" customFormat="1">
      <c r="H8460" s="165"/>
      <c r="L8460" s="165"/>
    </row>
    <row r="8461" spans="8:12" s="176" customFormat="1">
      <c r="H8461" s="165"/>
      <c r="L8461" s="165"/>
    </row>
    <row r="8462" spans="8:12" s="176" customFormat="1">
      <c r="H8462" s="165"/>
      <c r="L8462" s="165"/>
    </row>
    <row r="8463" spans="8:12" s="176" customFormat="1">
      <c r="H8463" s="165"/>
      <c r="L8463" s="165"/>
    </row>
    <row r="8464" spans="8:12" s="176" customFormat="1">
      <c r="H8464" s="165"/>
      <c r="L8464" s="165"/>
    </row>
    <row r="8465" spans="8:12" s="176" customFormat="1">
      <c r="H8465" s="165"/>
      <c r="L8465" s="165"/>
    </row>
    <row r="8466" spans="8:12" s="176" customFormat="1">
      <c r="H8466" s="165"/>
      <c r="L8466" s="165"/>
    </row>
    <row r="8467" spans="8:12" s="176" customFormat="1">
      <c r="H8467" s="165"/>
      <c r="L8467" s="165"/>
    </row>
    <row r="8468" spans="8:12" s="176" customFormat="1">
      <c r="H8468" s="165"/>
      <c r="L8468" s="165"/>
    </row>
    <row r="8469" spans="8:12" s="176" customFormat="1">
      <c r="H8469" s="165"/>
      <c r="L8469" s="165"/>
    </row>
    <row r="8470" spans="8:12" s="176" customFormat="1">
      <c r="H8470" s="165"/>
      <c r="L8470" s="165"/>
    </row>
    <row r="8471" spans="8:12" s="176" customFormat="1">
      <c r="H8471" s="165"/>
      <c r="L8471" s="165"/>
    </row>
    <row r="8472" spans="8:12" s="176" customFormat="1">
      <c r="H8472" s="165"/>
      <c r="L8472" s="165"/>
    </row>
    <row r="8473" spans="8:12" s="176" customFormat="1">
      <c r="H8473" s="165"/>
      <c r="L8473" s="165"/>
    </row>
    <row r="8474" spans="8:12" s="176" customFormat="1">
      <c r="H8474" s="165"/>
      <c r="L8474" s="165"/>
    </row>
    <row r="8475" spans="8:12" s="176" customFormat="1">
      <c r="H8475" s="165"/>
      <c r="L8475" s="165"/>
    </row>
    <row r="8476" spans="8:12" s="176" customFormat="1">
      <c r="H8476" s="165"/>
      <c r="L8476" s="165"/>
    </row>
    <row r="8477" spans="8:12" s="176" customFormat="1">
      <c r="H8477" s="165"/>
      <c r="L8477" s="165"/>
    </row>
    <row r="8478" spans="8:12" s="176" customFormat="1">
      <c r="H8478" s="165"/>
      <c r="L8478" s="165"/>
    </row>
    <row r="8479" spans="8:12" s="176" customFormat="1">
      <c r="H8479" s="165"/>
      <c r="L8479" s="165"/>
    </row>
    <row r="8480" spans="8:12" s="176" customFormat="1">
      <c r="H8480" s="165"/>
      <c r="L8480" s="165"/>
    </row>
    <row r="8481" spans="8:12" s="176" customFormat="1">
      <c r="H8481" s="165"/>
      <c r="L8481" s="165"/>
    </row>
    <row r="8482" spans="8:12" s="176" customFormat="1">
      <c r="H8482" s="165"/>
      <c r="L8482" s="165"/>
    </row>
    <row r="8483" spans="8:12" s="176" customFormat="1">
      <c r="H8483" s="165"/>
      <c r="L8483" s="165"/>
    </row>
    <row r="8484" spans="8:12" s="176" customFormat="1">
      <c r="H8484" s="165"/>
      <c r="L8484" s="165"/>
    </row>
    <row r="8485" spans="8:12" s="176" customFormat="1">
      <c r="H8485" s="165"/>
      <c r="L8485" s="165"/>
    </row>
    <row r="8486" spans="8:12" s="176" customFormat="1">
      <c r="H8486" s="165"/>
      <c r="L8486" s="165"/>
    </row>
    <row r="8487" spans="8:12" s="176" customFormat="1">
      <c r="H8487" s="165"/>
      <c r="L8487" s="165"/>
    </row>
    <row r="8488" spans="8:12" s="176" customFormat="1">
      <c r="H8488" s="165"/>
      <c r="L8488" s="165"/>
    </row>
    <row r="8489" spans="8:12" s="176" customFormat="1">
      <c r="H8489" s="165"/>
      <c r="L8489" s="165"/>
    </row>
    <row r="8490" spans="8:12" s="176" customFormat="1">
      <c r="H8490" s="165"/>
      <c r="L8490" s="165"/>
    </row>
    <row r="8491" spans="8:12" s="176" customFormat="1">
      <c r="H8491" s="165"/>
      <c r="L8491" s="165"/>
    </row>
    <row r="8492" spans="8:12" s="176" customFormat="1">
      <c r="H8492" s="165"/>
      <c r="L8492" s="165"/>
    </row>
    <row r="8493" spans="8:12" s="176" customFormat="1">
      <c r="H8493" s="165"/>
      <c r="L8493" s="165"/>
    </row>
    <row r="8494" spans="8:12" s="176" customFormat="1">
      <c r="H8494" s="165"/>
      <c r="L8494" s="165"/>
    </row>
    <row r="8495" spans="8:12" s="176" customFormat="1">
      <c r="H8495" s="165"/>
      <c r="L8495" s="165"/>
    </row>
    <row r="8496" spans="8:12" s="176" customFormat="1">
      <c r="H8496" s="165"/>
      <c r="L8496" s="165"/>
    </row>
    <row r="8497" spans="8:12" s="176" customFormat="1">
      <c r="H8497" s="165"/>
      <c r="L8497" s="165"/>
    </row>
    <row r="8498" spans="8:12" s="176" customFormat="1">
      <c r="H8498" s="165"/>
      <c r="L8498" s="165"/>
    </row>
    <row r="8499" spans="8:12" s="176" customFormat="1">
      <c r="H8499" s="165"/>
      <c r="L8499" s="165"/>
    </row>
    <row r="8500" spans="8:12" s="176" customFormat="1">
      <c r="H8500" s="165"/>
      <c r="L8500" s="165"/>
    </row>
    <row r="8501" spans="8:12" s="176" customFormat="1">
      <c r="H8501" s="165"/>
      <c r="L8501" s="165"/>
    </row>
    <row r="8502" spans="8:12" s="176" customFormat="1">
      <c r="H8502" s="165"/>
      <c r="L8502" s="165"/>
    </row>
    <row r="8503" spans="8:12" s="176" customFormat="1">
      <c r="H8503" s="165"/>
      <c r="L8503" s="165"/>
    </row>
    <row r="8504" spans="8:12" s="176" customFormat="1">
      <c r="H8504" s="165"/>
      <c r="L8504" s="165"/>
    </row>
    <row r="8505" spans="8:12" s="176" customFormat="1">
      <c r="H8505" s="165"/>
      <c r="L8505" s="165"/>
    </row>
    <row r="8506" spans="8:12" s="176" customFormat="1">
      <c r="H8506" s="165"/>
      <c r="L8506" s="165"/>
    </row>
    <row r="8507" spans="8:12" s="176" customFormat="1">
      <c r="H8507" s="165"/>
      <c r="L8507" s="165"/>
    </row>
    <row r="8508" spans="8:12" s="176" customFormat="1">
      <c r="H8508" s="165"/>
      <c r="L8508" s="165"/>
    </row>
    <row r="8509" spans="8:12" s="176" customFormat="1">
      <c r="H8509" s="165"/>
      <c r="L8509" s="165"/>
    </row>
    <row r="8510" spans="8:12" s="176" customFormat="1">
      <c r="H8510" s="165"/>
      <c r="L8510" s="165"/>
    </row>
    <row r="8511" spans="8:12" s="176" customFormat="1">
      <c r="H8511" s="165"/>
      <c r="L8511" s="165"/>
    </row>
    <row r="8512" spans="8:12" s="176" customFormat="1">
      <c r="H8512" s="165"/>
      <c r="L8512" s="165"/>
    </row>
    <row r="8513" spans="8:12" s="176" customFormat="1">
      <c r="H8513" s="165"/>
      <c r="L8513" s="165"/>
    </row>
    <row r="8514" spans="8:12" s="176" customFormat="1">
      <c r="H8514" s="165"/>
      <c r="L8514" s="165"/>
    </row>
    <row r="8515" spans="8:12" s="176" customFormat="1">
      <c r="H8515" s="165"/>
      <c r="L8515" s="165"/>
    </row>
    <row r="8516" spans="8:12" s="176" customFormat="1">
      <c r="H8516" s="165"/>
      <c r="L8516" s="165"/>
    </row>
    <row r="8517" spans="8:12" s="176" customFormat="1">
      <c r="H8517" s="165"/>
      <c r="L8517" s="165"/>
    </row>
    <row r="8518" spans="8:12" s="176" customFormat="1">
      <c r="H8518" s="165"/>
      <c r="L8518" s="165"/>
    </row>
    <row r="8519" spans="8:12" s="176" customFormat="1">
      <c r="H8519" s="165"/>
      <c r="L8519" s="165"/>
    </row>
    <row r="8520" spans="8:12" s="176" customFormat="1">
      <c r="H8520" s="165"/>
      <c r="L8520" s="165"/>
    </row>
    <row r="8521" spans="8:12" s="176" customFormat="1">
      <c r="H8521" s="165"/>
      <c r="L8521" s="165"/>
    </row>
    <row r="8522" spans="8:12" s="176" customFormat="1">
      <c r="H8522" s="165"/>
      <c r="L8522" s="165"/>
    </row>
    <row r="8523" spans="8:12" s="176" customFormat="1">
      <c r="H8523" s="165"/>
      <c r="L8523" s="165"/>
    </row>
    <row r="8524" spans="8:12" s="176" customFormat="1">
      <c r="H8524" s="165"/>
      <c r="L8524" s="165"/>
    </row>
    <row r="8525" spans="8:12" s="176" customFormat="1">
      <c r="H8525" s="165"/>
      <c r="L8525" s="165"/>
    </row>
    <row r="8526" spans="8:12" s="176" customFormat="1">
      <c r="H8526" s="165"/>
      <c r="L8526" s="165"/>
    </row>
    <row r="8527" spans="8:12" s="176" customFormat="1">
      <c r="H8527" s="165"/>
      <c r="L8527" s="165"/>
    </row>
    <row r="8528" spans="8:12" s="176" customFormat="1">
      <c r="H8528" s="165"/>
      <c r="L8528" s="165"/>
    </row>
    <row r="8529" spans="8:12" s="176" customFormat="1">
      <c r="H8529" s="165"/>
      <c r="L8529" s="165"/>
    </row>
    <row r="8530" spans="8:12" s="176" customFormat="1">
      <c r="H8530" s="165"/>
      <c r="L8530" s="165"/>
    </row>
    <row r="8531" spans="8:12" s="176" customFormat="1">
      <c r="H8531" s="165"/>
      <c r="L8531" s="165"/>
    </row>
    <row r="8532" spans="8:12" s="176" customFormat="1">
      <c r="H8532" s="165"/>
      <c r="L8532" s="165"/>
    </row>
    <row r="8533" spans="8:12" s="176" customFormat="1">
      <c r="H8533" s="165"/>
      <c r="L8533" s="165"/>
    </row>
    <row r="8534" spans="8:12" s="176" customFormat="1">
      <c r="H8534" s="165"/>
      <c r="L8534" s="165"/>
    </row>
    <row r="8535" spans="8:12" s="176" customFormat="1">
      <c r="H8535" s="165"/>
      <c r="L8535" s="165"/>
    </row>
    <row r="8536" spans="8:12" s="176" customFormat="1">
      <c r="H8536" s="165"/>
      <c r="L8536" s="165"/>
    </row>
    <row r="8537" spans="8:12" s="176" customFormat="1">
      <c r="H8537" s="165"/>
      <c r="L8537" s="165"/>
    </row>
    <row r="8538" spans="8:12" s="176" customFormat="1">
      <c r="H8538" s="165"/>
      <c r="L8538" s="165"/>
    </row>
    <row r="8539" spans="8:12" s="176" customFormat="1">
      <c r="H8539" s="165"/>
      <c r="L8539" s="165"/>
    </row>
    <row r="8540" spans="8:12" s="176" customFormat="1">
      <c r="H8540" s="165"/>
      <c r="L8540" s="165"/>
    </row>
    <row r="8541" spans="8:12" s="176" customFormat="1">
      <c r="H8541" s="165"/>
      <c r="L8541" s="165"/>
    </row>
    <row r="8542" spans="8:12" s="176" customFormat="1">
      <c r="H8542" s="165"/>
      <c r="L8542" s="165"/>
    </row>
    <row r="8543" spans="8:12" s="176" customFormat="1">
      <c r="H8543" s="165"/>
      <c r="L8543" s="165"/>
    </row>
    <row r="8544" spans="8:12" s="176" customFormat="1">
      <c r="H8544" s="165"/>
      <c r="L8544" s="165"/>
    </row>
    <row r="8545" spans="8:12" s="176" customFormat="1">
      <c r="H8545" s="165"/>
      <c r="L8545" s="165"/>
    </row>
    <row r="8546" spans="8:12" s="176" customFormat="1">
      <c r="H8546" s="165"/>
      <c r="L8546" s="165"/>
    </row>
    <row r="8547" spans="8:12" s="176" customFormat="1">
      <c r="H8547" s="165"/>
      <c r="L8547" s="165"/>
    </row>
    <row r="8548" spans="8:12" s="176" customFormat="1">
      <c r="H8548" s="165"/>
      <c r="L8548" s="165"/>
    </row>
    <row r="8549" spans="8:12" s="176" customFormat="1">
      <c r="H8549" s="165"/>
      <c r="L8549" s="165"/>
    </row>
    <row r="8550" spans="8:12" s="176" customFormat="1">
      <c r="H8550" s="165"/>
      <c r="L8550" s="165"/>
    </row>
    <row r="8551" spans="8:12" s="176" customFormat="1">
      <c r="H8551" s="165"/>
      <c r="L8551" s="165"/>
    </row>
    <row r="8552" spans="8:12" s="176" customFormat="1">
      <c r="H8552" s="165"/>
      <c r="L8552" s="165"/>
    </row>
    <row r="8553" spans="8:12" s="176" customFormat="1">
      <c r="H8553" s="165"/>
      <c r="L8553" s="165"/>
    </row>
    <row r="8554" spans="8:12" s="176" customFormat="1">
      <c r="H8554" s="165"/>
      <c r="L8554" s="165"/>
    </row>
    <row r="8555" spans="8:12" s="176" customFormat="1">
      <c r="H8555" s="165"/>
      <c r="L8555" s="165"/>
    </row>
    <row r="8556" spans="8:12" s="176" customFormat="1">
      <c r="H8556" s="165"/>
      <c r="L8556" s="165"/>
    </row>
    <row r="8557" spans="8:12" s="176" customFormat="1">
      <c r="H8557" s="165"/>
      <c r="L8557" s="165"/>
    </row>
    <row r="8558" spans="8:12" s="176" customFormat="1">
      <c r="H8558" s="165"/>
      <c r="L8558" s="165"/>
    </row>
    <row r="8559" spans="8:12" s="176" customFormat="1">
      <c r="H8559" s="165"/>
      <c r="L8559" s="165"/>
    </row>
    <row r="8560" spans="8:12" s="176" customFormat="1">
      <c r="H8560" s="165"/>
      <c r="L8560" s="165"/>
    </row>
    <row r="8561" spans="8:12" s="176" customFormat="1">
      <c r="H8561" s="165"/>
      <c r="L8561" s="165"/>
    </row>
    <row r="8562" spans="8:12" s="176" customFormat="1">
      <c r="H8562" s="165"/>
      <c r="L8562" s="165"/>
    </row>
    <row r="8563" spans="8:12" s="176" customFormat="1">
      <c r="H8563" s="165"/>
      <c r="L8563" s="165"/>
    </row>
    <row r="8564" spans="8:12" s="176" customFormat="1">
      <c r="H8564" s="165"/>
      <c r="L8564" s="165"/>
    </row>
    <row r="8565" spans="8:12" s="176" customFormat="1">
      <c r="H8565" s="165"/>
      <c r="L8565" s="165"/>
    </row>
    <row r="8566" spans="8:12" s="176" customFormat="1">
      <c r="H8566" s="165"/>
      <c r="L8566" s="165"/>
    </row>
    <row r="8567" spans="8:12" s="176" customFormat="1">
      <c r="H8567" s="165"/>
      <c r="L8567" s="165"/>
    </row>
    <row r="8568" spans="8:12" s="176" customFormat="1">
      <c r="H8568" s="165"/>
      <c r="L8568" s="165"/>
    </row>
    <row r="8569" spans="8:12" s="176" customFormat="1">
      <c r="H8569" s="165"/>
      <c r="L8569" s="165"/>
    </row>
    <row r="8570" spans="8:12" s="176" customFormat="1">
      <c r="H8570" s="165"/>
      <c r="L8570" s="165"/>
    </row>
    <row r="8571" spans="8:12" s="176" customFormat="1">
      <c r="H8571" s="165"/>
      <c r="L8571" s="165"/>
    </row>
    <row r="8572" spans="8:12" s="176" customFormat="1">
      <c r="H8572" s="165"/>
      <c r="L8572" s="165"/>
    </row>
    <row r="8573" spans="8:12" s="176" customFormat="1">
      <c r="H8573" s="165"/>
      <c r="L8573" s="165"/>
    </row>
    <row r="8574" spans="8:12" s="176" customFormat="1">
      <c r="H8574" s="165"/>
      <c r="L8574" s="165"/>
    </row>
    <row r="8575" spans="8:12" s="176" customFormat="1">
      <c r="H8575" s="165"/>
      <c r="L8575" s="165"/>
    </row>
    <row r="8576" spans="8:12" s="176" customFormat="1">
      <c r="H8576" s="165"/>
      <c r="L8576" s="165"/>
    </row>
    <row r="8577" spans="8:12" s="176" customFormat="1">
      <c r="H8577" s="165"/>
      <c r="L8577" s="165"/>
    </row>
    <row r="8578" spans="8:12" s="176" customFormat="1">
      <c r="H8578" s="165"/>
      <c r="L8578" s="165"/>
    </row>
    <row r="8579" spans="8:12" s="176" customFormat="1">
      <c r="H8579" s="165"/>
      <c r="L8579" s="165"/>
    </row>
    <row r="8580" spans="8:12" s="176" customFormat="1">
      <c r="H8580" s="165"/>
      <c r="L8580" s="165"/>
    </row>
    <row r="8581" spans="8:12" s="176" customFormat="1">
      <c r="H8581" s="165"/>
      <c r="L8581" s="165"/>
    </row>
    <row r="8582" spans="8:12" s="176" customFormat="1">
      <c r="H8582" s="165"/>
      <c r="L8582" s="165"/>
    </row>
    <row r="8583" spans="8:12" s="176" customFormat="1">
      <c r="H8583" s="165"/>
      <c r="L8583" s="165"/>
    </row>
    <row r="8584" spans="8:12" s="176" customFormat="1">
      <c r="H8584" s="165"/>
      <c r="L8584" s="165"/>
    </row>
    <row r="8585" spans="8:12" s="176" customFormat="1">
      <c r="H8585" s="165"/>
      <c r="L8585" s="165"/>
    </row>
    <row r="8586" spans="8:12" s="176" customFormat="1">
      <c r="H8586" s="165"/>
      <c r="L8586" s="165"/>
    </row>
    <row r="8587" spans="8:12" s="176" customFormat="1">
      <c r="H8587" s="165"/>
      <c r="L8587" s="165"/>
    </row>
    <row r="8588" spans="8:12" s="176" customFormat="1">
      <c r="H8588" s="165"/>
      <c r="L8588" s="165"/>
    </row>
    <row r="8589" spans="8:12" s="176" customFormat="1">
      <c r="H8589" s="165"/>
      <c r="L8589" s="165"/>
    </row>
    <row r="8590" spans="8:12" s="176" customFormat="1">
      <c r="H8590" s="165"/>
      <c r="L8590" s="165"/>
    </row>
    <row r="8591" spans="8:12" s="176" customFormat="1">
      <c r="H8591" s="165"/>
      <c r="L8591" s="165"/>
    </row>
    <row r="8592" spans="8:12" s="176" customFormat="1">
      <c r="H8592" s="165"/>
      <c r="L8592" s="165"/>
    </row>
    <row r="8593" spans="8:12" s="176" customFormat="1">
      <c r="H8593" s="165"/>
      <c r="L8593" s="165"/>
    </row>
    <row r="8594" spans="8:12" s="176" customFormat="1">
      <c r="H8594" s="165"/>
      <c r="L8594" s="165"/>
    </row>
    <row r="8595" spans="8:12" s="176" customFormat="1">
      <c r="H8595" s="165"/>
      <c r="L8595" s="165"/>
    </row>
    <row r="8596" spans="8:12" s="176" customFormat="1">
      <c r="H8596" s="165"/>
      <c r="L8596" s="165"/>
    </row>
    <row r="8597" spans="8:12" s="176" customFormat="1">
      <c r="H8597" s="165"/>
      <c r="L8597" s="165"/>
    </row>
    <row r="8598" spans="8:12" s="176" customFormat="1">
      <c r="H8598" s="165"/>
      <c r="L8598" s="165"/>
    </row>
    <row r="8599" spans="8:12" s="176" customFormat="1">
      <c r="H8599" s="165"/>
      <c r="L8599" s="165"/>
    </row>
    <row r="8600" spans="8:12" s="176" customFormat="1">
      <c r="H8600" s="165"/>
      <c r="L8600" s="165"/>
    </row>
    <row r="8601" spans="8:12" s="176" customFormat="1">
      <c r="H8601" s="165"/>
      <c r="L8601" s="165"/>
    </row>
    <row r="8602" spans="8:12" s="176" customFormat="1">
      <c r="H8602" s="165"/>
      <c r="L8602" s="165"/>
    </row>
    <row r="8603" spans="8:12" s="176" customFormat="1">
      <c r="H8603" s="165"/>
      <c r="L8603" s="165"/>
    </row>
    <row r="8604" spans="8:12" s="176" customFormat="1">
      <c r="H8604" s="165"/>
      <c r="L8604" s="165"/>
    </row>
    <row r="8605" spans="8:12" s="176" customFormat="1">
      <c r="H8605" s="165"/>
      <c r="L8605" s="165"/>
    </row>
    <row r="8606" spans="8:12" s="176" customFormat="1">
      <c r="H8606" s="165"/>
      <c r="L8606" s="165"/>
    </row>
    <row r="8607" spans="8:12" s="176" customFormat="1">
      <c r="H8607" s="165"/>
      <c r="L8607" s="165"/>
    </row>
    <row r="8608" spans="8:12" s="176" customFormat="1">
      <c r="H8608" s="165"/>
      <c r="L8608" s="165"/>
    </row>
    <row r="8609" spans="8:12" s="176" customFormat="1">
      <c r="H8609" s="165"/>
      <c r="L8609" s="165"/>
    </row>
    <row r="8610" spans="8:12" s="176" customFormat="1">
      <c r="H8610" s="165"/>
      <c r="L8610" s="165"/>
    </row>
    <row r="8611" spans="8:12" s="176" customFormat="1">
      <c r="H8611" s="165"/>
      <c r="L8611" s="165"/>
    </row>
    <row r="8612" spans="8:12" s="176" customFormat="1">
      <c r="H8612" s="165"/>
      <c r="L8612" s="165"/>
    </row>
    <row r="8613" spans="8:12" s="176" customFormat="1">
      <c r="H8613" s="165"/>
      <c r="L8613" s="165"/>
    </row>
    <row r="8614" spans="8:12" s="176" customFormat="1">
      <c r="H8614" s="165"/>
      <c r="L8614" s="165"/>
    </row>
    <row r="8615" spans="8:12" s="176" customFormat="1">
      <c r="H8615" s="165"/>
      <c r="L8615" s="165"/>
    </row>
    <row r="8616" spans="8:12" s="176" customFormat="1">
      <c r="H8616" s="165"/>
      <c r="L8616" s="165"/>
    </row>
    <row r="8617" spans="8:12" s="176" customFormat="1">
      <c r="H8617" s="165"/>
      <c r="L8617" s="165"/>
    </row>
    <row r="8618" spans="8:12" s="176" customFormat="1">
      <c r="H8618" s="165"/>
      <c r="L8618" s="165"/>
    </row>
    <row r="8619" spans="8:12" s="176" customFormat="1">
      <c r="H8619" s="165"/>
      <c r="L8619" s="165"/>
    </row>
    <row r="8620" spans="8:12" s="176" customFormat="1">
      <c r="H8620" s="165"/>
      <c r="L8620" s="165"/>
    </row>
    <row r="8621" spans="8:12" s="176" customFormat="1">
      <c r="H8621" s="165"/>
      <c r="L8621" s="165"/>
    </row>
    <row r="8622" spans="8:12" s="176" customFormat="1">
      <c r="H8622" s="165"/>
      <c r="L8622" s="165"/>
    </row>
    <row r="8623" spans="8:12" s="176" customFormat="1">
      <c r="H8623" s="165"/>
      <c r="L8623" s="165"/>
    </row>
    <row r="8624" spans="8:12" s="176" customFormat="1">
      <c r="H8624" s="165"/>
      <c r="L8624" s="165"/>
    </row>
    <row r="8625" spans="8:12" s="176" customFormat="1">
      <c r="H8625" s="165"/>
      <c r="L8625" s="165"/>
    </row>
    <row r="8626" spans="8:12" s="176" customFormat="1">
      <c r="H8626" s="165"/>
      <c r="L8626" s="165"/>
    </row>
    <row r="8627" spans="8:12" s="176" customFormat="1">
      <c r="H8627" s="165"/>
      <c r="L8627" s="165"/>
    </row>
    <row r="8628" spans="8:12" s="176" customFormat="1">
      <c r="H8628" s="165"/>
      <c r="L8628" s="165"/>
    </row>
    <row r="8629" spans="8:12" s="176" customFormat="1">
      <c r="H8629" s="165"/>
      <c r="L8629" s="165"/>
    </row>
    <row r="8630" spans="8:12" s="176" customFormat="1">
      <c r="H8630" s="165"/>
      <c r="L8630" s="165"/>
    </row>
    <row r="8631" spans="8:12" s="176" customFormat="1">
      <c r="H8631" s="165"/>
      <c r="L8631" s="165"/>
    </row>
    <row r="8632" spans="8:12" s="176" customFormat="1">
      <c r="H8632" s="165"/>
      <c r="L8632" s="165"/>
    </row>
    <row r="8633" spans="8:12" s="176" customFormat="1">
      <c r="H8633" s="165"/>
      <c r="L8633" s="165"/>
    </row>
    <row r="8634" spans="8:12" s="176" customFormat="1">
      <c r="H8634" s="165"/>
      <c r="L8634" s="165"/>
    </row>
    <row r="8635" spans="8:12" s="176" customFormat="1">
      <c r="H8635" s="165"/>
      <c r="L8635" s="165"/>
    </row>
    <row r="8636" spans="8:12" s="176" customFormat="1">
      <c r="H8636" s="165"/>
      <c r="L8636" s="165"/>
    </row>
    <row r="8637" spans="8:12" s="176" customFormat="1">
      <c r="H8637" s="165"/>
      <c r="L8637" s="165"/>
    </row>
    <row r="8638" spans="8:12" s="176" customFormat="1">
      <c r="H8638" s="165"/>
      <c r="L8638" s="165"/>
    </row>
    <row r="8639" spans="8:12" s="176" customFormat="1">
      <c r="H8639" s="165"/>
      <c r="L8639" s="165"/>
    </row>
    <row r="8640" spans="8:12" s="176" customFormat="1">
      <c r="H8640" s="165"/>
      <c r="L8640" s="165"/>
    </row>
    <row r="8641" spans="8:12" s="176" customFormat="1">
      <c r="H8641" s="165"/>
      <c r="L8641" s="165"/>
    </row>
    <row r="8642" spans="8:12" s="176" customFormat="1">
      <c r="H8642" s="165"/>
      <c r="L8642" s="165"/>
    </row>
    <row r="8643" spans="8:12" s="176" customFormat="1">
      <c r="H8643" s="165"/>
      <c r="L8643" s="165"/>
    </row>
    <row r="8644" spans="8:12" s="176" customFormat="1">
      <c r="H8644" s="165"/>
      <c r="L8644" s="165"/>
    </row>
    <row r="8645" spans="8:12" s="176" customFormat="1">
      <c r="H8645" s="165"/>
      <c r="L8645" s="165"/>
    </row>
    <row r="8646" spans="8:12" s="176" customFormat="1">
      <c r="H8646" s="165"/>
      <c r="L8646" s="165"/>
    </row>
    <row r="8647" spans="8:12" s="176" customFormat="1">
      <c r="H8647" s="165"/>
      <c r="L8647" s="165"/>
    </row>
    <row r="8648" spans="8:12" s="176" customFormat="1">
      <c r="H8648" s="165"/>
      <c r="L8648" s="165"/>
    </row>
    <row r="8649" spans="8:12" s="176" customFormat="1">
      <c r="H8649" s="165"/>
      <c r="L8649" s="165"/>
    </row>
    <row r="8650" spans="8:12" s="176" customFormat="1">
      <c r="H8650" s="165"/>
      <c r="L8650" s="165"/>
    </row>
    <row r="8651" spans="8:12" s="176" customFormat="1">
      <c r="H8651" s="165"/>
      <c r="L8651" s="165"/>
    </row>
    <row r="8652" spans="8:12" s="176" customFormat="1">
      <c r="H8652" s="165"/>
      <c r="L8652" s="165"/>
    </row>
    <row r="8653" spans="8:12" s="176" customFormat="1">
      <c r="H8653" s="165"/>
      <c r="L8653" s="165"/>
    </row>
    <row r="8654" spans="8:12" s="176" customFormat="1">
      <c r="H8654" s="165"/>
      <c r="L8654" s="165"/>
    </row>
    <row r="8655" spans="8:12" s="176" customFormat="1">
      <c r="H8655" s="165"/>
      <c r="L8655" s="165"/>
    </row>
    <row r="8656" spans="8:12" s="176" customFormat="1">
      <c r="H8656" s="165"/>
      <c r="L8656" s="165"/>
    </row>
    <row r="8657" spans="8:12" s="176" customFormat="1">
      <c r="H8657" s="165"/>
      <c r="L8657" s="165"/>
    </row>
    <row r="8658" spans="8:12" s="176" customFormat="1">
      <c r="H8658" s="165"/>
      <c r="L8658" s="165"/>
    </row>
    <row r="8659" spans="8:12" s="176" customFormat="1">
      <c r="H8659" s="165"/>
      <c r="L8659" s="165"/>
    </row>
    <row r="8660" spans="8:12" s="176" customFormat="1">
      <c r="H8660" s="165"/>
      <c r="L8660" s="165"/>
    </row>
    <row r="8661" spans="8:12" s="176" customFormat="1">
      <c r="H8661" s="165"/>
      <c r="L8661" s="165"/>
    </row>
    <row r="8662" spans="8:12" s="176" customFormat="1">
      <c r="H8662" s="165"/>
      <c r="L8662" s="165"/>
    </row>
    <row r="8663" spans="8:12" s="176" customFormat="1">
      <c r="H8663" s="165"/>
      <c r="L8663" s="165"/>
    </row>
    <row r="8664" spans="8:12" s="176" customFormat="1">
      <c r="H8664" s="165"/>
      <c r="L8664" s="165"/>
    </row>
    <row r="8665" spans="8:12" s="176" customFormat="1">
      <c r="H8665" s="165"/>
      <c r="L8665" s="165"/>
    </row>
    <row r="8666" spans="8:12" s="176" customFormat="1">
      <c r="H8666" s="165"/>
      <c r="L8666" s="165"/>
    </row>
    <row r="8667" spans="8:12" s="176" customFormat="1">
      <c r="H8667" s="165"/>
      <c r="L8667" s="165"/>
    </row>
    <row r="8668" spans="8:12" s="176" customFormat="1">
      <c r="H8668" s="165"/>
      <c r="L8668" s="165"/>
    </row>
    <row r="8669" spans="8:12" s="176" customFormat="1">
      <c r="H8669" s="165"/>
      <c r="L8669" s="165"/>
    </row>
    <row r="8670" spans="8:12" s="176" customFormat="1">
      <c r="H8670" s="165"/>
      <c r="L8670" s="165"/>
    </row>
    <row r="8671" spans="8:12" s="176" customFormat="1">
      <c r="H8671" s="165"/>
      <c r="L8671" s="165"/>
    </row>
    <row r="8672" spans="8:12" s="176" customFormat="1">
      <c r="H8672" s="165"/>
      <c r="L8672" s="165"/>
    </row>
    <row r="8673" spans="8:12" s="176" customFormat="1">
      <c r="H8673" s="165"/>
      <c r="L8673" s="165"/>
    </row>
    <row r="8674" spans="8:12" s="176" customFormat="1">
      <c r="H8674" s="165"/>
      <c r="L8674" s="165"/>
    </row>
    <row r="8675" spans="8:12" s="176" customFormat="1">
      <c r="H8675" s="165"/>
      <c r="L8675" s="165"/>
    </row>
    <row r="8676" spans="8:12" s="176" customFormat="1">
      <c r="H8676" s="165"/>
      <c r="L8676" s="165"/>
    </row>
    <row r="8677" spans="8:12" s="176" customFormat="1">
      <c r="H8677" s="165"/>
      <c r="L8677" s="165"/>
    </row>
    <row r="8678" spans="8:12" s="176" customFormat="1">
      <c r="H8678" s="165"/>
      <c r="L8678" s="165"/>
    </row>
    <row r="8679" spans="8:12" s="176" customFormat="1">
      <c r="H8679" s="165"/>
      <c r="L8679" s="165"/>
    </row>
    <row r="8680" spans="8:12" s="176" customFormat="1">
      <c r="H8680" s="165"/>
      <c r="L8680" s="165"/>
    </row>
    <row r="8681" spans="8:12" s="176" customFormat="1">
      <c r="H8681" s="165"/>
      <c r="L8681" s="165"/>
    </row>
    <row r="8682" spans="8:12" s="176" customFormat="1">
      <c r="H8682" s="165"/>
      <c r="L8682" s="165"/>
    </row>
    <row r="8683" spans="8:12" s="176" customFormat="1">
      <c r="H8683" s="165"/>
      <c r="L8683" s="165"/>
    </row>
    <row r="8684" spans="8:12" s="176" customFormat="1">
      <c r="H8684" s="165"/>
      <c r="L8684" s="165"/>
    </row>
    <row r="8685" spans="8:12" s="176" customFormat="1">
      <c r="H8685" s="165"/>
      <c r="L8685" s="165"/>
    </row>
    <row r="8686" spans="8:12" s="176" customFormat="1">
      <c r="H8686" s="165"/>
      <c r="L8686" s="165"/>
    </row>
    <row r="8687" spans="8:12" s="176" customFormat="1">
      <c r="H8687" s="165"/>
      <c r="L8687" s="165"/>
    </row>
    <row r="8688" spans="8:12" s="176" customFormat="1">
      <c r="H8688" s="165"/>
      <c r="L8688" s="165"/>
    </row>
    <row r="8689" spans="8:12" s="176" customFormat="1">
      <c r="H8689" s="165"/>
      <c r="L8689" s="165"/>
    </row>
    <row r="8690" spans="8:12" s="176" customFormat="1">
      <c r="H8690" s="165"/>
      <c r="L8690" s="165"/>
    </row>
    <row r="8691" spans="8:12" s="176" customFormat="1">
      <c r="H8691" s="165"/>
      <c r="L8691" s="165"/>
    </row>
    <row r="8692" spans="8:12" s="176" customFormat="1">
      <c r="H8692" s="165"/>
      <c r="L8692" s="165"/>
    </row>
    <row r="8693" spans="8:12" s="176" customFormat="1">
      <c r="H8693" s="165"/>
      <c r="L8693" s="165"/>
    </row>
    <row r="8694" spans="8:12" s="176" customFormat="1">
      <c r="H8694" s="165"/>
      <c r="L8694" s="165"/>
    </row>
    <row r="8695" spans="8:12" s="176" customFormat="1">
      <c r="H8695" s="165"/>
      <c r="L8695" s="165"/>
    </row>
    <row r="8696" spans="8:12" s="176" customFormat="1">
      <c r="H8696" s="165"/>
      <c r="L8696" s="165"/>
    </row>
    <row r="8697" spans="8:12" s="176" customFormat="1">
      <c r="H8697" s="165"/>
      <c r="L8697" s="165"/>
    </row>
    <row r="8698" spans="8:12" s="176" customFormat="1">
      <c r="H8698" s="165"/>
      <c r="L8698" s="165"/>
    </row>
    <row r="8699" spans="8:12" s="176" customFormat="1">
      <c r="H8699" s="165"/>
      <c r="L8699" s="165"/>
    </row>
    <row r="8700" spans="8:12" s="176" customFormat="1">
      <c r="H8700" s="165"/>
      <c r="L8700" s="165"/>
    </row>
    <row r="8701" spans="8:12" s="176" customFormat="1">
      <c r="H8701" s="165"/>
      <c r="L8701" s="165"/>
    </row>
    <row r="8702" spans="8:12" s="176" customFormat="1">
      <c r="H8702" s="165"/>
      <c r="L8702" s="165"/>
    </row>
    <row r="8703" spans="8:12" s="176" customFormat="1">
      <c r="H8703" s="165"/>
      <c r="L8703" s="165"/>
    </row>
    <row r="8704" spans="8:12" s="176" customFormat="1">
      <c r="H8704" s="165"/>
      <c r="L8704" s="165"/>
    </row>
    <row r="8705" spans="8:12" s="176" customFormat="1">
      <c r="H8705" s="165"/>
      <c r="L8705" s="165"/>
    </row>
    <row r="8706" spans="8:12" s="176" customFormat="1">
      <c r="H8706" s="165"/>
      <c r="L8706" s="165"/>
    </row>
    <row r="8707" spans="8:12" s="176" customFormat="1">
      <c r="H8707" s="165"/>
      <c r="L8707" s="165"/>
    </row>
    <row r="8708" spans="8:12" s="176" customFormat="1">
      <c r="H8708" s="165"/>
      <c r="L8708" s="165"/>
    </row>
    <row r="8709" spans="8:12" s="176" customFormat="1">
      <c r="H8709" s="165"/>
      <c r="L8709" s="165"/>
    </row>
    <row r="8710" spans="8:12" s="176" customFormat="1">
      <c r="H8710" s="165"/>
      <c r="L8710" s="165"/>
    </row>
    <row r="8711" spans="8:12" s="176" customFormat="1">
      <c r="H8711" s="165"/>
      <c r="L8711" s="165"/>
    </row>
    <row r="8712" spans="8:12" s="176" customFormat="1">
      <c r="H8712" s="165"/>
      <c r="L8712" s="165"/>
    </row>
    <row r="8713" spans="8:12" s="176" customFormat="1">
      <c r="H8713" s="165"/>
      <c r="L8713" s="165"/>
    </row>
    <row r="8714" spans="8:12" s="176" customFormat="1">
      <c r="H8714" s="165"/>
      <c r="L8714" s="165"/>
    </row>
    <row r="8715" spans="8:12" s="176" customFormat="1">
      <c r="H8715" s="165"/>
      <c r="L8715" s="165"/>
    </row>
    <row r="8716" spans="8:12" s="176" customFormat="1">
      <c r="H8716" s="165"/>
      <c r="L8716" s="165"/>
    </row>
    <row r="8717" spans="8:12" s="176" customFormat="1">
      <c r="H8717" s="165"/>
      <c r="L8717" s="165"/>
    </row>
    <row r="8718" spans="8:12" s="176" customFormat="1">
      <c r="H8718" s="165"/>
      <c r="L8718" s="165"/>
    </row>
    <row r="8719" spans="8:12" s="176" customFormat="1">
      <c r="H8719" s="165"/>
      <c r="L8719" s="165"/>
    </row>
    <row r="8720" spans="8:12" s="176" customFormat="1">
      <c r="H8720" s="165"/>
      <c r="L8720" s="165"/>
    </row>
    <row r="8721" spans="8:12" s="176" customFormat="1">
      <c r="H8721" s="165"/>
      <c r="L8721" s="165"/>
    </row>
    <row r="8722" spans="8:12" s="176" customFormat="1">
      <c r="H8722" s="165"/>
      <c r="L8722" s="165"/>
    </row>
    <row r="8723" spans="8:12" s="176" customFormat="1">
      <c r="H8723" s="165"/>
      <c r="L8723" s="165"/>
    </row>
    <row r="8724" spans="8:12" s="176" customFormat="1">
      <c r="H8724" s="165"/>
      <c r="L8724" s="165"/>
    </row>
    <row r="8725" spans="8:12" s="176" customFormat="1">
      <c r="H8725" s="165"/>
      <c r="L8725" s="165"/>
    </row>
    <row r="8726" spans="8:12" s="176" customFormat="1">
      <c r="H8726" s="165"/>
      <c r="L8726" s="165"/>
    </row>
    <row r="8727" spans="8:12" s="176" customFormat="1">
      <c r="H8727" s="165"/>
      <c r="L8727" s="165"/>
    </row>
    <row r="8728" spans="8:12" s="176" customFormat="1">
      <c r="H8728" s="165"/>
      <c r="L8728" s="165"/>
    </row>
    <row r="8729" spans="8:12" s="176" customFormat="1">
      <c r="H8729" s="165"/>
      <c r="L8729" s="165"/>
    </row>
    <row r="8730" spans="8:12" s="176" customFormat="1">
      <c r="H8730" s="165"/>
      <c r="L8730" s="165"/>
    </row>
    <row r="8731" spans="8:12" s="176" customFormat="1">
      <c r="H8731" s="165"/>
      <c r="L8731" s="165"/>
    </row>
    <row r="8732" spans="8:12" s="176" customFormat="1">
      <c r="H8732" s="165"/>
      <c r="L8732" s="165"/>
    </row>
    <row r="8733" spans="8:12" s="176" customFormat="1">
      <c r="H8733" s="165"/>
      <c r="L8733" s="165"/>
    </row>
    <row r="8734" spans="8:12" s="176" customFormat="1">
      <c r="H8734" s="165"/>
      <c r="L8734" s="165"/>
    </row>
    <row r="8735" spans="8:12" s="176" customFormat="1">
      <c r="H8735" s="165"/>
      <c r="L8735" s="165"/>
    </row>
    <row r="8736" spans="8:12" s="176" customFormat="1">
      <c r="H8736" s="165"/>
      <c r="L8736" s="165"/>
    </row>
    <row r="8737" spans="8:12" s="176" customFormat="1">
      <c r="H8737" s="165"/>
      <c r="L8737" s="165"/>
    </row>
    <row r="8738" spans="8:12" s="176" customFormat="1">
      <c r="H8738" s="165"/>
      <c r="L8738" s="165"/>
    </row>
    <row r="8739" spans="8:12" s="176" customFormat="1">
      <c r="H8739" s="165"/>
      <c r="L8739" s="165"/>
    </row>
    <row r="8740" spans="8:12" s="176" customFormat="1">
      <c r="H8740" s="165"/>
      <c r="L8740" s="165"/>
    </row>
    <row r="8741" spans="8:12" s="176" customFormat="1">
      <c r="H8741" s="165"/>
      <c r="L8741" s="165"/>
    </row>
    <row r="8742" spans="8:12" s="176" customFormat="1">
      <c r="H8742" s="165"/>
      <c r="L8742" s="165"/>
    </row>
    <row r="8743" spans="8:12" s="176" customFormat="1">
      <c r="H8743" s="165"/>
      <c r="L8743" s="165"/>
    </row>
    <row r="8744" spans="8:12" s="176" customFormat="1">
      <c r="H8744" s="165"/>
      <c r="L8744" s="165"/>
    </row>
    <row r="8745" spans="8:12" s="176" customFormat="1">
      <c r="H8745" s="165"/>
      <c r="L8745" s="165"/>
    </row>
    <row r="8746" spans="8:12" s="176" customFormat="1">
      <c r="H8746" s="165"/>
      <c r="L8746" s="165"/>
    </row>
    <row r="8747" spans="8:12" s="176" customFormat="1">
      <c r="H8747" s="165"/>
      <c r="L8747" s="165"/>
    </row>
    <row r="8748" spans="8:12" s="176" customFormat="1">
      <c r="H8748" s="165"/>
      <c r="L8748" s="165"/>
    </row>
    <row r="8749" spans="8:12" s="176" customFormat="1">
      <c r="H8749" s="165"/>
      <c r="L8749" s="165"/>
    </row>
    <row r="8750" spans="8:12" s="176" customFormat="1">
      <c r="H8750" s="165"/>
      <c r="L8750" s="165"/>
    </row>
    <row r="8751" spans="8:12" s="176" customFormat="1">
      <c r="H8751" s="165"/>
      <c r="L8751" s="165"/>
    </row>
    <row r="8752" spans="8:12" s="176" customFormat="1">
      <c r="H8752" s="165"/>
      <c r="L8752" s="165"/>
    </row>
    <row r="8753" spans="8:12" s="176" customFormat="1">
      <c r="H8753" s="165"/>
      <c r="L8753" s="165"/>
    </row>
    <row r="8754" spans="8:12" s="176" customFormat="1">
      <c r="H8754" s="165"/>
      <c r="L8754" s="165"/>
    </row>
    <row r="8755" spans="8:12" s="176" customFormat="1">
      <c r="H8755" s="165"/>
      <c r="L8755" s="165"/>
    </row>
    <row r="8756" spans="8:12" s="176" customFormat="1">
      <c r="H8756" s="165"/>
      <c r="L8756" s="165"/>
    </row>
    <row r="8757" spans="8:12" s="176" customFormat="1">
      <c r="H8757" s="165"/>
      <c r="L8757" s="165"/>
    </row>
    <row r="8758" spans="8:12" s="176" customFormat="1">
      <c r="H8758" s="165"/>
      <c r="L8758" s="165"/>
    </row>
    <row r="8759" spans="8:12" s="176" customFormat="1">
      <c r="H8759" s="165"/>
      <c r="L8759" s="165"/>
    </row>
    <row r="8760" spans="8:12" s="176" customFormat="1">
      <c r="H8760" s="165"/>
      <c r="L8760" s="165"/>
    </row>
    <row r="8761" spans="8:12" s="176" customFormat="1">
      <c r="H8761" s="165"/>
      <c r="L8761" s="165"/>
    </row>
    <row r="8762" spans="8:12" s="176" customFormat="1">
      <c r="H8762" s="165"/>
      <c r="L8762" s="165"/>
    </row>
    <row r="8763" spans="8:12" s="176" customFormat="1">
      <c r="H8763" s="165"/>
      <c r="L8763" s="165"/>
    </row>
    <row r="8764" spans="8:12" s="176" customFormat="1">
      <c r="H8764" s="165"/>
      <c r="L8764" s="165"/>
    </row>
    <row r="8765" spans="8:12" s="176" customFormat="1">
      <c r="H8765" s="165"/>
      <c r="L8765" s="165"/>
    </row>
    <row r="8766" spans="8:12" s="176" customFormat="1">
      <c r="H8766" s="165"/>
      <c r="L8766" s="165"/>
    </row>
    <row r="8767" spans="8:12" s="176" customFormat="1">
      <c r="H8767" s="165"/>
      <c r="L8767" s="165"/>
    </row>
    <row r="8768" spans="8:12" s="176" customFormat="1">
      <c r="H8768" s="165"/>
      <c r="L8768" s="165"/>
    </row>
    <row r="8769" spans="8:12" s="176" customFormat="1">
      <c r="H8769" s="165"/>
      <c r="L8769" s="165"/>
    </row>
    <row r="8770" spans="8:12" s="176" customFormat="1">
      <c r="H8770" s="165"/>
      <c r="L8770" s="165"/>
    </row>
    <row r="8771" spans="8:12" s="176" customFormat="1">
      <c r="H8771" s="165"/>
      <c r="L8771" s="165"/>
    </row>
    <row r="8772" spans="8:12" s="176" customFormat="1">
      <c r="H8772" s="165"/>
      <c r="L8772" s="165"/>
    </row>
    <row r="8773" spans="8:12" s="176" customFormat="1">
      <c r="H8773" s="165"/>
      <c r="L8773" s="165"/>
    </row>
    <row r="8774" spans="8:12" s="176" customFormat="1">
      <c r="H8774" s="165"/>
      <c r="L8774" s="165"/>
    </row>
    <row r="8775" spans="8:12" s="176" customFormat="1">
      <c r="H8775" s="165"/>
      <c r="L8775" s="165"/>
    </row>
    <row r="8776" spans="8:12" s="176" customFormat="1">
      <c r="H8776" s="165"/>
      <c r="L8776" s="165"/>
    </row>
    <row r="8777" spans="8:12" s="176" customFormat="1">
      <c r="H8777" s="165"/>
      <c r="L8777" s="165"/>
    </row>
    <row r="8778" spans="8:12" s="176" customFormat="1">
      <c r="H8778" s="165"/>
      <c r="L8778" s="165"/>
    </row>
    <row r="8779" spans="8:12" s="176" customFormat="1">
      <c r="H8779" s="165"/>
      <c r="L8779" s="165"/>
    </row>
    <row r="8780" spans="8:12" s="176" customFormat="1">
      <c r="H8780" s="165"/>
      <c r="L8780" s="165"/>
    </row>
    <row r="8781" spans="8:12" s="176" customFormat="1">
      <c r="H8781" s="165"/>
      <c r="L8781" s="165"/>
    </row>
    <row r="8782" spans="8:12" s="176" customFormat="1">
      <c r="H8782" s="165"/>
      <c r="L8782" s="165"/>
    </row>
    <row r="8783" spans="8:12" s="176" customFormat="1">
      <c r="H8783" s="165"/>
      <c r="L8783" s="165"/>
    </row>
    <row r="8784" spans="8:12" s="176" customFormat="1">
      <c r="H8784" s="165"/>
      <c r="L8784" s="165"/>
    </row>
    <row r="8785" spans="8:12" s="176" customFormat="1">
      <c r="H8785" s="165"/>
      <c r="L8785" s="165"/>
    </row>
    <row r="8786" spans="8:12" s="176" customFormat="1">
      <c r="H8786" s="165"/>
      <c r="L8786" s="165"/>
    </row>
    <row r="8787" spans="8:12" s="176" customFormat="1">
      <c r="H8787" s="165"/>
      <c r="L8787" s="165"/>
    </row>
    <row r="8788" spans="8:12" s="176" customFormat="1">
      <c r="H8788" s="165"/>
      <c r="L8788" s="165"/>
    </row>
    <row r="8789" spans="8:12" s="176" customFormat="1">
      <c r="H8789" s="165"/>
      <c r="L8789" s="165"/>
    </row>
    <row r="8790" spans="8:12" s="176" customFormat="1">
      <c r="H8790" s="165"/>
      <c r="L8790" s="165"/>
    </row>
    <row r="8791" spans="8:12" s="176" customFormat="1">
      <c r="H8791" s="165"/>
      <c r="L8791" s="165"/>
    </row>
    <row r="8792" spans="8:12" s="176" customFormat="1">
      <c r="H8792" s="165"/>
      <c r="L8792" s="165"/>
    </row>
    <row r="8793" spans="8:12" s="176" customFormat="1">
      <c r="H8793" s="165"/>
      <c r="L8793" s="165"/>
    </row>
    <row r="8794" spans="8:12" s="176" customFormat="1">
      <c r="H8794" s="165"/>
      <c r="L8794" s="165"/>
    </row>
    <row r="8795" spans="8:12" s="176" customFormat="1">
      <c r="H8795" s="165"/>
      <c r="L8795" s="165"/>
    </row>
    <row r="8796" spans="8:12" s="176" customFormat="1">
      <c r="H8796" s="165"/>
      <c r="L8796" s="165"/>
    </row>
    <row r="8797" spans="8:12" s="176" customFormat="1">
      <c r="H8797" s="165"/>
      <c r="L8797" s="165"/>
    </row>
    <row r="8798" spans="8:12" s="176" customFormat="1">
      <c r="H8798" s="165"/>
      <c r="L8798" s="165"/>
    </row>
    <row r="8799" spans="8:12" s="176" customFormat="1">
      <c r="H8799" s="165"/>
      <c r="L8799" s="165"/>
    </row>
    <row r="8800" spans="8:12" s="176" customFormat="1">
      <c r="H8800" s="165"/>
      <c r="L8800" s="165"/>
    </row>
    <row r="8801" spans="8:12" s="176" customFormat="1">
      <c r="H8801" s="165"/>
      <c r="L8801" s="165"/>
    </row>
    <row r="8802" spans="8:12" s="176" customFormat="1">
      <c r="H8802" s="165"/>
      <c r="L8802" s="165"/>
    </row>
    <row r="8803" spans="8:12" s="176" customFormat="1">
      <c r="H8803" s="165"/>
      <c r="L8803" s="165"/>
    </row>
    <row r="8804" spans="8:12" s="176" customFormat="1">
      <c r="H8804" s="165"/>
      <c r="L8804" s="165"/>
    </row>
    <row r="8805" spans="8:12" s="176" customFormat="1">
      <c r="H8805" s="165"/>
      <c r="L8805" s="165"/>
    </row>
    <row r="8806" spans="8:12" s="176" customFormat="1">
      <c r="H8806" s="165"/>
      <c r="L8806" s="165"/>
    </row>
    <row r="8807" spans="8:12" s="176" customFormat="1">
      <c r="H8807" s="165"/>
      <c r="L8807" s="165"/>
    </row>
    <row r="8808" spans="8:12" s="176" customFormat="1">
      <c r="H8808" s="165"/>
      <c r="L8808" s="165"/>
    </row>
    <row r="8809" spans="8:12" s="176" customFormat="1">
      <c r="H8809" s="165"/>
      <c r="L8809" s="165"/>
    </row>
    <row r="8810" spans="8:12" s="176" customFormat="1">
      <c r="H8810" s="165"/>
      <c r="L8810" s="165"/>
    </row>
    <row r="8811" spans="8:12" s="176" customFormat="1">
      <c r="H8811" s="165"/>
      <c r="L8811" s="165"/>
    </row>
    <row r="8812" spans="8:12" s="176" customFormat="1">
      <c r="H8812" s="165"/>
      <c r="L8812" s="165"/>
    </row>
    <row r="8813" spans="8:12" s="176" customFormat="1">
      <c r="H8813" s="165"/>
      <c r="L8813" s="165"/>
    </row>
    <row r="8814" spans="8:12" s="176" customFormat="1">
      <c r="H8814" s="165"/>
      <c r="L8814" s="165"/>
    </row>
    <row r="8815" spans="8:12" s="176" customFormat="1">
      <c r="H8815" s="165"/>
      <c r="L8815" s="165"/>
    </row>
    <row r="8816" spans="8:12" s="176" customFormat="1">
      <c r="H8816" s="165"/>
      <c r="L8816" s="165"/>
    </row>
    <row r="8817" spans="8:12" s="176" customFormat="1">
      <c r="H8817" s="165"/>
      <c r="L8817" s="165"/>
    </row>
    <row r="8818" spans="8:12" s="176" customFormat="1">
      <c r="H8818" s="165"/>
      <c r="L8818" s="165"/>
    </row>
    <row r="8819" spans="8:12" s="176" customFormat="1">
      <c r="H8819" s="165"/>
      <c r="L8819" s="165"/>
    </row>
    <row r="8820" spans="8:12" s="176" customFormat="1">
      <c r="H8820" s="165"/>
      <c r="L8820" s="165"/>
    </row>
    <row r="8821" spans="8:12" s="176" customFormat="1">
      <c r="H8821" s="165"/>
      <c r="L8821" s="165"/>
    </row>
    <row r="8822" spans="8:12" s="176" customFormat="1">
      <c r="H8822" s="165"/>
      <c r="L8822" s="165"/>
    </row>
    <row r="8823" spans="8:12" s="176" customFormat="1">
      <c r="H8823" s="165"/>
      <c r="L8823" s="165"/>
    </row>
    <row r="8824" spans="8:12" s="176" customFormat="1">
      <c r="H8824" s="165"/>
      <c r="L8824" s="165"/>
    </row>
    <row r="8825" spans="8:12" s="176" customFormat="1">
      <c r="H8825" s="165"/>
      <c r="L8825" s="165"/>
    </row>
    <row r="8826" spans="8:12" s="176" customFormat="1">
      <c r="H8826" s="165"/>
      <c r="L8826" s="165"/>
    </row>
    <row r="8827" spans="8:12" s="176" customFormat="1">
      <c r="H8827" s="165"/>
      <c r="L8827" s="165"/>
    </row>
    <row r="8828" spans="8:12" s="176" customFormat="1">
      <c r="H8828" s="165"/>
      <c r="L8828" s="165"/>
    </row>
    <row r="8829" spans="8:12" s="176" customFormat="1">
      <c r="H8829" s="165"/>
      <c r="L8829" s="165"/>
    </row>
    <row r="8830" spans="8:12" s="176" customFormat="1">
      <c r="H8830" s="165"/>
      <c r="L8830" s="165"/>
    </row>
    <row r="8831" spans="8:12" s="176" customFormat="1">
      <c r="H8831" s="165"/>
      <c r="L8831" s="165"/>
    </row>
    <row r="8832" spans="8:12" s="176" customFormat="1">
      <c r="H8832" s="165"/>
      <c r="L8832" s="165"/>
    </row>
    <row r="8833" spans="8:12" s="176" customFormat="1">
      <c r="H8833" s="165"/>
      <c r="L8833" s="165"/>
    </row>
    <row r="8834" spans="8:12" s="176" customFormat="1">
      <c r="H8834" s="165"/>
      <c r="L8834" s="165"/>
    </row>
    <row r="8835" spans="8:12" s="176" customFormat="1">
      <c r="H8835" s="165"/>
      <c r="L8835" s="165"/>
    </row>
    <row r="8836" spans="8:12" s="176" customFormat="1">
      <c r="H8836" s="165"/>
      <c r="L8836" s="165"/>
    </row>
    <row r="8837" spans="8:12" s="176" customFormat="1">
      <c r="H8837" s="165"/>
      <c r="L8837" s="165"/>
    </row>
    <row r="8838" spans="8:12" s="176" customFormat="1">
      <c r="H8838" s="165"/>
      <c r="L8838" s="165"/>
    </row>
    <row r="8839" spans="8:12" s="176" customFormat="1">
      <c r="H8839" s="165"/>
      <c r="L8839" s="165"/>
    </row>
    <row r="8840" spans="8:12" s="176" customFormat="1">
      <c r="H8840" s="165"/>
      <c r="L8840" s="165"/>
    </row>
    <row r="8841" spans="8:12" s="176" customFormat="1">
      <c r="H8841" s="165"/>
      <c r="L8841" s="165"/>
    </row>
    <row r="8842" spans="8:12" s="176" customFormat="1">
      <c r="H8842" s="165"/>
      <c r="L8842" s="165"/>
    </row>
    <row r="8843" spans="8:12" s="176" customFormat="1">
      <c r="H8843" s="165"/>
      <c r="L8843" s="165"/>
    </row>
    <row r="8844" spans="8:12" s="176" customFormat="1">
      <c r="H8844" s="165"/>
      <c r="L8844" s="165"/>
    </row>
    <row r="8845" spans="8:12" s="176" customFormat="1">
      <c r="H8845" s="165"/>
      <c r="L8845" s="165"/>
    </row>
    <row r="8846" spans="8:12" s="176" customFormat="1">
      <c r="H8846" s="165"/>
      <c r="L8846" s="165"/>
    </row>
    <row r="8847" spans="8:12" s="176" customFormat="1">
      <c r="H8847" s="165"/>
      <c r="L8847" s="165"/>
    </row>
    <row r="8848" spans="8:12" s="176" customFormat="1">
      <c r="H8848" s="165"/>
      <c r="L8848" s="165"/>
    </row>
    <row r="8849" spans="8:12" s="176" customFormat="1">
      <c r="H8849" s="165"/>
      <c r="L8849" s="165"/>
    </row>
    <row r="8850" spans="8:12" s="176" customFormat="1">
      <c r="H8850" s="165"/>
      <c r="L8850" s="165"/>
    </row>
    <row r="8851" spans="8:12" s="176" customFormat="1">
      <c r="H8851" s="165"/>
      <c r="L8851" s="165"/>
    </row>
    <row r="8852" spans="8:12" s="176" customFormat="1">
      <c r="H8852" s="165"/>
      <c r="L8852" s="165"/>
    </row>
    <row r="8853" spans="8:12" s="176" customFormat="1">
      <c r="H8853" s="165"/>
      <c r="L8853" s="165"/>
    </row>
    <row r="8854" spans="8:12" s="176" customFormat="1">
      <c r="H8854" s="165"/>
      <c r="L8854" s="165"/>
    </row>
    <row r="8855" spans="8:12" s="176" customFormat="1">
      <c r="H8855" s="165"/>
      <c r="L8855" s="165"/>
    </row>
    <row r="8856" spans="8:12" s="176" customFormat="1">
      <c r="H8856" s="165"/>
      <c r="L8856" s="165"/>
    </row>
    <row r="8857" spans="8:12" s="176" customFormat="1">
      <c r="H8857" s="165"/>
      <c r="L8857" s="165"/>
    </row>
    <row r="8858" spans="8:12" s="176" customFormat="1">
      <c r="H8858" s="165"/>
      <c r="L8858" s="165"/>
    </row>
    <row r="8859" spans="8:12" s="176" customFormat="1">
      <c r="H8859" s="165"/>
      <c r="L8859" s="165"/>
    </row>
    <row r="8860" spans="8:12" s="176" customFormat="1">
      <c r="H8860" s="165"/>
      <c r="L8860" s="165"/>
    </row>
    <row r="8861" spans="8:12" s="176" customFormat="1">
      <c r="H8861" s="165"/>
      <c r="L8861" s="165"/>
    </row>
    <row r="8862" spans="8:12" s="176" customFormat="1">
      <c r="H8862" s="165"/>
      <c r="L8862" s="165"/>
    </row>
    <row r="8863" spans="8:12" s="176" customFormat="1">
      <c r="H8863" s="165"/>
      <c r="L8863" s="165"/>
    </row>
    <row r="8864" spans="8:12" s="176" customFormat="1">
      <c r="H8864" s="165"/>
      <c r="L8864" s="165"/>
    </row>
    <row r="8865" spans="8:12" s="176" customFormat="1">
      <c r="H8865" s="165"/>
      <c r="L8865" s="165"/>
    </row>
    <row r="8866" spans="8:12" s="176" customFormat="1">
      <c r="H8866" s="165"/>
      <c r="L8866" s="165"/>
    </row>
    <row r="8867" spans="8:12" s="176" customFormat="1">
      <c r="H8867" s="165"/>
      <c r="L8867" s="165"/>
    </row>
    <row r="8868" spans="8:12" s="176" customFormat="1">
      <c r="H8868" s="165"/>
      <c r="L8868" s="165"/>
    </row>
    <row r="8869" spans="8:12" s="176" customFormat="1">
      <c r="H8869" s="165"/>
      <c r="L8869" s="165"/>
    </row>
    <row r="8870" spans="8:12" s="176" customFormat="1">
      <c r="H8870" s="165"/>
      <c r="L8870" s="165"/>
    </row>
    <row r="8871" spans="8:12" s="176" customFormat="1">
      <c r="H8871" s="165"/>
      <c r="L8871" s="165"/>
    </row>
    <row r="8872" spans="8:12" s="176" customFormat="1">
      <c r="H8872" s="165"/>
      <c r="L8872" s="165"/>
    </row>
    <row r="8873" spans="8:12" s="176" customFormat="1">
      <c r="H8873" s="165"/>
      <c r="L8873" s="165"/>
    </row>
    <row r="8874" spans="8:12" s="176" customFormat="1">
      <c r="H8874" s="165"/>
      <c r="L8874" s="165"/>
    </row>
    <row r="8875" spans="8:12" s="176" customFormat="1">
      <c r="H8875" s="165"/>
      <c r="L8875" s="165"/>
    </row>
    <row r="8876" spans="8:12" s="176" customFormat="1">
      <c r="H8876" s="165"/>
      <c r="L8876" s="165"/>
    </row>
    <row r="8877" spans="8:12" s="176" customFormat="1">
      <c r="H8877" s="165"/>
      <c r="L8877" s="165"/>
    </row>
    <row r="8878" spans="8:12" s="176" customFormat="1">
      <c r="H8878" s="165"/>
      <c r="L8878" s="165"/>
    </row>
    <row r="8879" spans="8:12" s="176" customFormat="1">
      <c r="H8879" s="165"/>
      <c r="L8879" s="165"/>
    </row>
    <row r="8880" spans="8:12" s="176" customFormat="1">
      <c r="H8880" s="165"/>
      <c r="L8880" s="165"/>
    </row>
    <row r="8881" spans="8:12" s="176" customFormat="1">
      <c r="H8881" s="165"/>
      <c r="L8881" s="165"/>
    </row>
    <row r="8882" spans="8:12" s="176" customFormat="1">
      <c r="H8882" s="165"/>
      <c r="L8882" s="165"/>
    </row>
    <row r="8883" spans="8:12" s="176" customFormat="1">
      <c r="H8883" s="165"/>
      <c r="L8883" s="165"/>
    </row>
    <row r="8884" spans="8:12" s="176" customFormat="1">
      <c r="H8884" s="165"/>
      <c r="L8884" s="165"/>
    </row>
    <row r="8885" spans="8:12" s="176" customFormat="1">
      <c r="H8885" s="165"/>
      <c r="L8885" s="165"/>
    </row>
    <row r="8886" spans="8:12" s="176" customFormat="1">
      <c r="H8886" s="165"/>
      <c r="L8886" s="165"/>
    </row>
    <row r="8887" spans="8:12" s="176" customFormat="1">
      <c r="H8887" s="165"/>
      <c r="L8887" s="165"/>
    </row>
    <row r="8888" spans="8:12" s="176" customFormat="1">
      <c r="H8888" s="165"/>
      <c r="L8888" s="165"/>
    </row>
    <row r="8889" spans="8:12" s="176" customFormat="1">
      <c r="H8889" s="165"/>
      <c r="L8889" s="165"/>
    </row>
    <row r="8890" spans="8:12" s="176" customFormat="1">
      <c r="H8890" s="165"/>
      <c r="L8890" s="165"/>
    </row>
    <row r="8891" spans="8:12" s="176" customFormat="1">
      <c r="H8891" s="165"/>
      <c r="L8891" s="165"/>
    </row>
    <row r="8892" spans="8:12" s="176" customFormat="1">
      <c r="H8892" s="165"/>
      <c r="L8892" s="165"/>
    </row>
    <row r="8893" spans="8:12" s="176" customFormat="1">
      <c r="H8893" s="165"/>
      <c r="L8893" s="165"/>
    </row>
    <row r="8894" spans="8:12" s="176" customFormat="1">
      <c r="H8894" s="165"/>
      <c r="L8894" s="165"/>
    </row>
    <row r="8895" spans="8:12" s="176" customFormat="1">
      <c r="H8895" s="165"/>
      <c r="L8895" s="165"/>
    </row>
    <row r="8896" spans="8:12" s="176" customFormat="1">
      <c r="H8896" s="165"/>
      <c r="L8896" s="165"/>
    </row>
    <row r="8897" spans="8:12" s="176" customFormat="1">
      <c r="H8897" s="165"/>
      <c r="L8897" s="165"/>
    </row>
    <row r="8898" spans="8:12" s="176" customFormat="1">
      <c r="H8898" s="165"/>
      <c r="L8898" s="165"/>
    </row>
    <row r="8899" spans="8:12" s="176" customFormat="1">
      <c r="H8899" s="165"/>
      <c r="L8899" s="165"/>
    </row>
    <row r="8900" spans="8:12" s="176" customFormat="1">
      <c r="H8900" s="165"/>
      <c r="L8900" s="165"/>
    </row>
    <row r="8901" spans="8:12" s="176" customFormat="1">
      <c r="H8901" s="165"/>
      <c r="L8901" s="165"/>
    </row>
    <row r="8902" spans="8:12" s="176" customFormat="1">
      <c r="H8902" s="165"/>
      <c r="L8902" s="165"/>
    </row>
    <row r="8903" spans="8:12" s="176" customFormat="1">
      <c r="H8903" s="165"/>
      <c r="L8903" s="165"/>
    </row>
    <row r="8904" spans="8:12" s="176" customFormat="1">
      <c r="H8904" s="165"/>
      <c r="L8904" s="165"/>
    </row>
    <row r="8905" spans="8:12" s="176" customFormat="1">
      <c r="H8905" s="165"/>
      <c r="L8905" s="165"/>
    </row>
    <row r="8906" spans="8:12" s="176" customFormat="1">
      <c r="H8906" s="165"/>
      <c r="L8906" s="165"/>
    </row>
    <row r="8907" spans="8:12" s="176" customFormat="1">
      <c r="H8907" s="165"/>
      <c r="L8907" s="165"/>
    </row>
    <row r="8908" spans="8:12" s="176" customFormat="1">
      <c r="H8908" s="165"/>
      <c r="L8908" s="165"/>
    </row>
    <row r="8909" spans="8:12" s="176" customFormat="1">
      <c r="H8909" s="165"/>
      <c r="L8909" s="165"/>
    </row>
    <row r="8910" spans="8:12" s="176" customFormat="1">
      <c r="H8910" s="165"/>
      <c r="L8910" s="165"/>
    </row>
    <row r="8911" spans="8:12" s="176" customFormat="1">
      <c r="H8911" s="165"/>
      <c r="L8911" s="165"/>
    </row>
    <row r="8912" spans="8:12" s="176" customFormat="1">
      <c r="H8912" s="165"/>
      <c r="L8912" s="165"/>
    </row>
    <row r="8913" spans="8:12" s="176" customFormat="1">
      <c r="H8913" s="165"/>
      <c r="L8913" s="165"/>
    </row>
    <row r="8914" spans="8:12" s="176" customFormat="1">
      <c r="H8914" s="165"/>
      <c r="L8914" s="165"/>
    </row>
    <row r="8915" spans="8:12" s="176" customFormat="1">
      <c r="H8915" s="165"/>
      <c r="L8915" s="165"/>
    </row>
    <row r="8916" spans="8:12" s="176" customFormat="1">
      <c r="H8916" s="165"/>
      <c r="L8916" s="165"/>
    </row>
    <row r="8917" spans="8:12" s="176" customFormat="1">
      <c r="H8917" s="165"/>
      <c r="L8917" s="165"/>
    </row>
    <row r="8918" spans="8:12" s="176" customFormat="1">
      <c r="H8918" s="165"/>
      <c r="L8918" s="165"/>
    </row>
    <row r="8919" spans="8:12" s="176" customFormat="1">
      <c r="H8919" s="165"/>
      <c r="L8919" s="165"/>
    </row>
    <row r="8920" spans="8:12" s="176" customFormat="1">
      <c r="H8920" s="165"/>
      <c r="L8920" s="165"/>
    </row>
    <row r="8921" spans="8:12" s="176" customFormat="1">
      <c r="H8921" s="165"/>
      <c r="L8921" s="165"/>
    </row>
    <row r="8922" spans="8:12" s="176" customFormat="1">
      <c r="H8922" s="165"/>
      <c r="L8922" s="165"/>
    </row>
    <row r="8923" spans="8:12" s="176" customFormat="1">
      <c r="H8923" s="165"/>
      <c r="L8923" s="165"/>
    </row>
    <row r="8924" spans="8:12" s="176" customFormat="1">
      <c r="H8924" s="165"/>
      <c r="L8924" s="165"/>
    </row>
    <row r="8925" spans="8:12" s="176" customFormat="1">
      <c r="H8925" s="165"/>
      <c r="L8925" s="165"/>
    </row>
    <row r="8926" spans="8:12" s="176" customFormat="1">
      <c r="H8926" s="165"/>
      <c r="L8926" s="165"/>
    </row>
    <row r="8927" spans="8:12" s="176" customFormat="1">
      <c r="H8927" s="165"/>
      <c r="L8927" s="165"/>
    </row>
    <row r="8928" spans="8:12" s="176" customFormat="1">
      <c r="H8928" s="165"/>
      <c r="L8928" s="165"/>
    </row>
    <row r="8929" spans="8:12" s="176" customFormat="1">
      <c r="H8929" s="165"/>
      <c r="L8929" s="165"/>
    </row>
    <row r="8930" spans="8:12" s="176" customFormat="1">
      <c r="H8930" s="165"/>
      <c r="L8930" s="165"/>
    </row>
    <row r="8931" spans="8:12" s="176" customFormat="1">
      <c r="H8931" s="165"/>
      <c r="L8931" s="165"/>
    </row>
    <row r="8932" spans="8:12" s="176" customFormat="1">
      <c r="H8932" s="165"/>
      <c r="L8932" s="165"/>
    </row>
    <row r="8933" spans="8:12" s="176" customFormat="1">
      <c r="H8933" s="165"/>
      <c r="L8933" s="165"/>
    </row>
    <row r="8934" spans="8:12" s="176" customFormat="1">
      <c r="H8934" s="165"/>
      <c r="L8934" s="165"/>
    </row>
    <row r="8935" spans="8:12" s="176" customFormat="1">
      <c r="H8935" s="165"/>
      <c r="L8935" s="165"/>
    </row>
    <row r="8936" spans="8:12" s="176" customFormat="1">
      <c r="H8936" s="165"/>
      <c r="L8936" s="165"/>
    </row>
    <row r="8937" spans="8:12" s="176" customFormat="1">
      <c r="H8937" s="165"/>
      <c r="L8937" s="165"/>
    </row>
    <row r="8938" spans="8:12" s="176" customFormat="1">
      <c r="H8938" s="165"/>
      <c r="L8938" s="165"/>
    </row>
    <row r="8939" spans="8:12" s="176" customFormat="1">
      <c r="H8939" s="165"/>
      <c r="L8939" s="165"/>
    </row>
    <row r="8940" spans="8:12" s="176" customFormat="1">
      <c r="H8940" s="165"/>
      <c r="L8940" s="165"/>
    </row>
    <row r="8941" spans="8:12" s="176" customFormat="1">
      <c r="H8941" s="165"/>
      <c r="L8941" s="165"/>
    </row>
    <row r="8942" spans="8:12" s="176" customFormat="1">
      <c r="H8942" s="165"/>
      <c r="L8942" s="165"/>
    </row>
    <row r="8943" spans="8:12" s="176" customFormat="1">
      <c r="H8943" s="165"/>
      <c r="L8943" s="165"/>
    </row>
    <row r="8944" spans="8:12" s="176" customFormat="1">
      <c r="H8944" s="165"/>
      <c r="L8944" s="165"/>
    </row>
    <row r="8945" spans="8:12" s="176" customFormat="1">
      <c r="H8945" s="165"/>
      <c r="L8945" s="165"/>
    </row>
    <row r="8946" spans="8:12" s="176" customFormat="1">
      <c r="H8946" s="165"/>
      <c r="L8946" s="165"/>
    </row>
    <row r="8947" spans="8:12" s="176" customFormat="1">
      <c r="H8947" s="165"/>
      <c r="L8947" s="165"/>
    </row>
    <row r="8948" spans="8:12" s="176" customFormat="1">
      <c r="H8948" s="165"/>
      <c r="L8948" s="165"/>
    </row>
    <row r="8949" spans="8:12" s="176" customFormat="1">
      <c r="H8949" s="165"/>
      <c r="L8949" s="165"/>
    </row>
    <row r="8950" spans="8:12" s="176" customFormat="1">
      <c r="H8950" s="165"/>
      <c r="L8950" s="165"/>
    </row>
    <row r="8951" spans="8:12" s="176" customFormat="1">
      <c r="H8951" s="165"/>
      <c r="L8951" s="165"/>
    </row>
    <row r="8952" spans="8:12" s="176" customFormat="1">
      <c r="H8952" s="165"/>
      <c r="L8952" s="165"/>
    </row>
    <row r="8953" spans="8:12" s="176" customFormat="1">
      <c r="H8953" s="165"/>
      <c r="L8953" s="165"/>
    </row>
    <row r="8954" spans="8:12" s="176" customFormat="1">
      <c r="H8954" s="165"/>
      <c r="L8954" s="165"/>
    </row>
    <row r="8955" spans="8:12" s="176" customFormat="1">
      <c r="H8955" s="165"/>
      <c r="L8955" s="165"/>
    </row>
    <row r="8956" spans="8:12" s="176" customFormat="1">
      <c r="H8956" s="165"/>
      <c r="L8956" s="165"/>
    </row>
    <row r="8957" spans="8:12" s="176" customFormat="1">
      <c r="H8957" s="165"/>
      <c r="L8957" s="165"/>
    </row>
    <row r="8958" spans="8:12" s="176" customFormat="1">
      <c r="H8958" s="165"/>
      <c r="L8958" s="165"/>
    </row>
    <row r="8959" spans="8:12" s="176" customFormat="1">
      <c r="H8959" s="165"/>
      <c r="L8959" s="165"/>
    </row>
    <row r="8960" spans="8:12" s="176" customFormat="1">
      <c r="H8960" s="165"/>
      <c r="L8960" s="165"/>
    </row>
    <row r="8961" spans="8:12" s="176" customFormat="1">
      <c r="H8961" s="165"/>
      <c r="L8961" s="165"/>
    </row>
    <row r="8962" spans="8:12" s="176" customFormat="1">
      <c r="H8962" s="165"/>
      <c r="L8962" s="165"/>
    </row>
    <row r="8963" spans="8:12" s="176" customFormat="1">
      <c r="H8963" s="165"/>
      <c r="L8963" s="165"/>
    </row>
    <row r="8964" spans="8:12" s="176" customFormat="1">
      <c r="H8964" s="165"/>
      <c r="L8964" s="165"/>
    </row>
    <row r="8965" spans="8:12" s="176" customFormat="1">
      <c r="H8965" s="165"/>
      <c r="L8965" s="165"/>
    </row>
    <row r="8966" spans="8:12" s="176" customFormat="1">
      <c r="H8966" s="165"/>
      <c r="L8966" s="165"/>
    </row>
    <row r="8967" spans="8:12" s="176" customFormat="1">
      <c r="H8967" s="165"/>
      <c r="L8967" s="165"/>
    </row>
    <row r="8968" spans="8:12" s="176" customFormat="1">
      <c r="H8968" s="165"/>
      <c r="L8968" s="165"/>
    </row>
    <row r="8969" spans="8:12" s="176" customFormat="1">
      <c r="H8969" s="165"/>
      <c r="L8969" s="165"/>
    </row>
    <row r="8970" spans="8:12" s="176" customFormat="1">
      <c r="H8970" s="165"/>
      <c r="L8970" s="165"/>
    </row>
    <row r="8971" spans="8:12" s="176" customFormat="1">
      <c r="H8971" s="165"/>
      <c r="L8971" s="165"/>
    </row>
    <row r="8972" spans="8:12" s="176" customFormat="1">
      <c r="H8972" s="165"/>
      <c r="L8972" s="165"/>
    </row>
    <row r="8973" spans="8:12" s="176" customFormat="1">
      <c r="H8973" s="165"/>
      <c r="L8973" s="165"/>
    </row>
    <row r="8974" spans="8:12" s="176" customFormat="1">
      <c r="H8974" s="165"/>
      <c r="L8974" s="165"/>
    </row>
    <row r="8975" spans="8:12" s="176" customFormat="1">
      <c r="H8975" s="165"/>
      <c r="L8975" s="165"/>
    </row>
    <row r="8976" spans="8:12" s="176" customFormat="1">
      <c r="H8976" s="165"/>
      <c r="L8976" s="165"/>
    </row>
    <row r="8977" spans="8:12" s="176" customFormat="1">
      <c r="H8977" s="165"/>
      <c r="L8977" s="165"/>
    </row>
    <row r="8978" spans="8:12" s="176" customFormat="1">
      <c r="H8978" s="165"/>
      <c r="L8978" s="165"/>
    </row>
    <row r="8979" spans="8:12" s="176" customFormat="1">
      <c r="H8979" s="165"/>
      <c r="L8979" s="165"/>
    </row>
    <row r="8980" spans="8:12" s="176" customFormat="1">
      <c r="H8980" s="165"/>
      <c r="L8980" s="165"/>
    </row>
    <row r="8981" spans="8:12" s="176" customFormat="1">
      <c r="H8981" s="165"/>
      <c r="L8981" s="165"/>
    </row>
    <row r="8982" spans="8:12" s="176" customFormat="1">
      <c r="H8982" s="165"/>
      <c r="L8982" s="165"/>
    </row>
    <row r="8983" spans="8:12" s="176" customFormat="1">
      <c r="H8983" s="165"/>
      <c r="L8983" s="165"/>
    </row>
    <row r="8984" spans="8:12" s="176" customFormat="1">
      <c r="H8984" s="165"/>
      <c r="L8984" s="165"/>
    </row>
    <row r="8985" spans="8:12" s="176" customFormat="1">
      <c r="H8985" s="165"/>
      <c r="L8985" s="165"/>
    </row>
    <row r="8986" spans="8:12" s="176" customFormat="1">
      <c r="H8986" s="165"/>
      <c r="L8986" s="165"/>
    </row>
    <row r="8987" spans="8:12" s="176" customFormat="1">
      <c r="H8987" s="165"/>
      <c r="L8987" s="165"/>
    </row>
    <row r="8988" spans="8:12" s="176" customFormat="1">
      <c r="H8988" s="165"/>
      <c r="L8988" s="165"/>
    </row>
    <row r="8989" spans="8:12" s="176" customFormat="1">
      <c r="H8989" s="165"/>
      <c r="L8989" s="165"/>
    </row>
    <row r="8990" spans="8:12" s="176" customFormat="1">
      <c r="H8990" s="165"/>
      <c r="L8990" s="165"/>
    </row>
    <row r="8991" spans="8:12" s="176" customFormat="1">
      <c r="H8991" s="165"/>
      <c r="L8991" s="165"/>
    </row>
    <row r="8992" spans="8:12" s="176" customFormat="1">
      <c r="H8992" s="165"/>
      <c r="L8992" s="165"/>
    </row>
    <row r="8993" spans="8:12" s="176" customFormat="1">
      <c r="H8993" s="165"/>
      <c r="L8993" s="165"/>
    </row>
    <row r="8994" spans="8:12" s="176" customFormat="1">
      <c r="H8994" s="165"/>
      <c r="L8994" s="165"/>
    </row>
    <row r="8995" spans="8:12" s="176" customFormat="1">
      <c r="H8995" s="165"/>
      <c r="L8995" s="165"/>
    </row>
    <row r="8996" spans="8:12" s="176" customFormat="1">
      <c r="H8996" s="165"/>
      <c r="L8996" s="165"/>
    </row>
    <row r="8997" spans="8:12" s="176" customFormat="1">
      <c r="H8997" s="165"/>
      <c r="L8997" s="165"/>
    </row>
    <row r="8998" spans="8:12" s="176" customFormat="1">
      <c r="H8998" s="165"/>
      <c r="L8998" s="165"/>
    </row>
    <row r="8999" spans="8:12" s="176" customFormat="1">
      <c r="H8999" s="165"/>
      <c r="L8999" s="165"/>
    </row>
    <row r="9000" spans="8:12" s="176" customFormat="1">
      <c r="H9000" s="165"/>
      <c r="L9000" s="165"/>
    </row>
    <row r="9001" spans="8:12" s="176" customFormat="1">
      <c r="H9001" s="165"/>
      <c r="L9001" s="165"/>
    </row>
    <row r="9002" spans="8:12" s="176" customFormat="1">
      <c r="H9002" s="165"/>
      <c r="L9002" s="165"/>
    </row>
    <row r="9003" spans="8:12" s="176" customFormat="1">
      <c r="H9003" s="165"/>
      <c r="L9003" s="165"/>
    </row>
    <row r="9004" spans="8:12" s="176" customFormat="1">
      <c r="H9004" s="165"/>
      <c r="L9004" s="165"/>
    </row>
    <row r="9005" spans="8:12" s="176" customFormat="1">
      <c r="H9005" s="165"/>
      <c r="L9005" s="165"/>
    </row>
    <row r="9006" spans="8:12" s="176" customFormat="1">
      <c r="H9006" s="165"/>
      <c r="L9006" s="165"/>
    </row>
    <row r="9007" spans="8:12" s="176" customFormat="1">
      <c r="H9007" s="165"/>
      <c r="L9007" s="165"/>
    </row>
    <row r="9008" spans="8:12" s="176" customFormat="1">
      <c r="H9008" s="165"/>
      <c r="L9008" s="165"/>
    </row>
    <row r="9009" spans="8:12" s="176" customFormat="1">
      <c r="H9009" s="165"/>
      <c r="L9009" s="165"/>
    </row>
    <row r="9010" spans="8:12" s="176" customFormat="1">
      <c r="H9010" s="165"/>
      <c r="L9010" s="165"/>
    </row>
    <row r="9011" spans="8:12" s="176" customFormat="1">
      <c r="H9011" s="165"/>
      <c r="L9011" s="165"/>
    </row>
    <row r="9012" spans="8:12" s="176" customFormat="1">
      <c r="H9012" s="165"/>
      <c r="L9012" s="165"/>
    </row>
    <row r="9013" spans="8:12" s="176" customFormat="1">
      <c r="H9013" s="165"/>
      <c r="L9013" s="165"/>
    </row>
    <row r="9014" spans="8:12" s="176" customFormat="1">
      <c r="H9014" s="165"/>
      <c r="L9014" s="165"/>
    </row>
    <row r="9015" spans="8:12" s="176" customFormat="1">
      <c r="H9015" s="165"/>
      <c r="L9015" s="165"/>
    </row>
    <row r="9016" spans="8:12" s="176" customFormat="1">
      <c r="H9016" s="165"/>
      <c r="L9016" s="165"/>
    </row>
    <row r="9017" spans="8:12" s="176" customFormat="1">
      <c r="H9017" s="165"/>
      <c r="L9017" s="165"/>
    </row>
    <row r="9018" spans="8:12" s="176" customFormat="1">
      <c r="H9018" s="165"/>
      <c r="L9018" s="165"/>
    </row>
    <row r="9019" spans="8:12" s="176" customFormat="1">
      <c r="H9019" s="165"/>
      <c r="L9019" s="165"/>
    </row>
    <row r="9020" spans="8:12" s="176" customFormat="1">
      <c r="H9020" s="165"/>
      <c r="L9020" s="165"/>
    </row>
    <row r="9021" spans="8:12" s="176" customFormat="1">
      <c r="H9021" s="165"/>
      <c r="L9021" s="165"/>
    </row>
    <row r="9022" spans="8:12" s="176" customFormat="1">
      <c r="H9022" s="165"/>
      <c r="L9022" s="165"/>
    </row>
    <row r="9023" spans="8:12" s="176" customFormat="1">
      <c r="H9023" s="165"/>
      <c r="L9023" s="165"/>
    </row>
    <row r="9024" spans="8:12" s="176" customFormat="1">
      <c r="H9024" s="165"/>
      <c r="L9024" s="165"/>
    </row>
    <row r="9025" spans="8:12" s="176" customFormat="1">
      <c r="H9025" s="165"/>
      <c r="L9025" s="165"/>
    </row>
    <row r="9026" spans="8:12" s="176" customFormat="1">
      <c r="H9026" s="165"/>
      <c r="L9026" s="165"/>
    </row>
    <row r="9027" spans="8:12" s="176" customFormat="1">
      <c r="H9027" s="165"/>
      <c r="L9027" s="165"/>
    </row>
    <row r="9028" spans="8:12" s="176" customFormat="1">
      <c r="H9028" s="165"/>
      <c r="L9028" s="165"/>
    </row>
    <row r="9029" spans="8:12" s="176" customFormat="1">
      <c r="H9029" s="165"/>
      <c r="L9029" s="165"/>
    </row>
    <row r="9030" spans="8:12" s="176" customFormat="1">
      <c r="H9030" s="165"/>
      <c r="L9030" s="165"/>
    </row>
    <row r="9031" spans="8:12" s="176" customFormat="1">
      <c r="H9031" s="165"/>
      <c r="L9031" s="165"/>
    </row>
    <row r="9032" spans="8:12" s="176" customFormat="1">
      <c r="H9032" s="165"/>
      <c r="L9032" s="165"/>
    </row>
    <row r="9033" spans="8:12" s="176" customFormat="1">
      <c r="H9033" s="165"/>
      <c r="L9033" s="165"/>
    </row>
    <row r="9034" spans="8:12" s="176" customFormat="1">
      <c r="H9034" s="165"/>
      <c r="L9034" s="165"/>
    </row>
    <row r="9035" spans="8:12" s="176" customFormat="1">
      <c r="H9035" s="165"/>
      <c r="L9035" s="165"/>
    </row>
    <row r="9036" spans="8:12" s="176" customFormat="1">
      <c r="H9036" s="165"/>
      <c r="L9036" s="165"/>
    </row>
    <row r="9037" spans="8:12" s="176" customFormat="1">
      <c r="H9037" s="165"/>
      <c r="L9037" s="165"/>
    </row>
    <row r="9038" spans="8:12" s="176" customFormat="1">
      <c r="H9038" s="165"/>
      <c r="L9038" s="165"/>
    </row>
    <row r="9039" spans="8:12" s="176" customFormat="1">
      <c r="H9039" s="165"/>
      <c r="L9039" s="165"/>
    </row>
    <row r="9040" spans="8:12" s="176" customFormat="1">
      <c r="H9040" s="165"/>
      <c r="L9040" s="165"/>
    </row>
    <row r="9041" spans="8:12" s="176" customFormat="1">
      <c r="H9041" s="165"/>
      <c r="L9041" s="165"/>
    </row>
    <row r="9042" spans="8:12" s="176" customFormat="1">
      <c r="H9042" s="165"/>
      <c r="L9042" s="165"/>
    </row>
    <row r="9043" spans="8:12" s="176" customFormat="1">
      <c r="H9043" s="165"/>
      <c r="L9043" s="165"/>
    </row>
    <row r="9044" spans="8:12" s="176" customFormat="1">
      <c r="H9044" s="165"/>
      <c r="L9044" s="165"/>
    </row>
    <row r="9045" spans="8:12" s="176" customFormat="1">
      <c r="H9045" s="165"/>
      <c r="L9045" s="165"/>
    </row>
    <row r="9046" spans="8:12" s="176" customFormat="1">
      <c r="H9046" s="165"/>
      <c r="L9046" s="165"/>
    </row>
    <row r="9047" spans="8:12" s="176" customFormat="1">
      <c r="H9047" s="165"/>
      <c r="L9047" s="165"/>
    </row>
    <row r="9048" spans="8:12" s="176" customFormat="1">
      <c r="H9048" s="165"/>
      <c r="L9048" s="165"/>
    </row>
    <row r="9049" spans="8:12" s="176" customFormat="1">
      <c r="H9049" s="165"/>
      <c r="L9049" s="165"/>
    </row>
    <row r="9050" spans="8:12" s="176" customFormat="1">
      <c r="H9050" s="165"/>
      <c r="L9050" s="165"/>
    </row>
    <row r="9051" spans="8:12" s="176" customFormat="1">
      <c r="H9051" s="165"/>
      <c r="L9051" s="165"/>
    </row>
    <row r="9052" spans="8:12" s="176" customFormat="1">
      <c r="H9052" s="165"/>
      <c r="L9052" s="165"/>
    </row>
    <row r="9053" spans="8:12" s="176" customFormat="1">
      <c r="H9053" s="165"/>
      <c r="L9053" s="165"/>
    </row>
    <row r="9054" spans="8:12" s="176" customFormat="1">
      <c r="H9054" s="165"/>
      <c r="L9054" s="165"/>
    </row>
    <row r="9055" spans="8:12" s="176" customFormat="1">
      <c r="H9055" s="165"/>
      <c r="L9055" s="165"/>
    </row>
    <row r="9056" spans="8:12" s="176" customFormat="1">
      <c r="H9056" s="165"/>
      <c r="L9056" s="165"/>
    </row>
    <row r="9057" spans="8:12" s="176" customFormat="1">
      <c r="H9057" s="165"/>
      <c r="L9057" s="165"/>
    </row>
    <row r="9058" spans="8:12" s="176" customFormat="1">
      <c r="H9058" s="165"/>
      <c r="L9058" s="165"/>
    </row>
    <row r="9059" spans="8:12" s="176" customFormat="1">
      <c r="H9059" s="165"/>
      <c r="L9059" s="165"/>
    </row>
    <row r="9060" spans="8:12" s="176" customFormat="1">
      <c r="H9060" s="165"/>
      <c r="L9060" s="165"/>
    </row>
    <row r="9061" spans="8:12" s="176" customFormat="1">
      <c r="H9061" s="165"/>
      <c r="L9061" s="165"/>
    </row>
    <row r="9062" spans="8:12" s="176" customFormat="1">
      <c r="H9062" s="165"/>
      <c r="L9062" s="165"/>
    </row>
    <row r="9063" spans="8:12" s="176" customFormat="1">
      <c r="H9063" s="165"/>
      <c r="L9063" s="165"/>
    </row>
    <row r="9064" spans="8:12" s="176" customFormat="1">
      <c r="H9064" s="165"/>
      <c r="L9064" s="165"/>
    </row>
    <row r="9065" spans="8:12" s="176" customFormat="1">
      <c r="H9065" s="165"/>
      <c r="L9065" s="165"/>
    </row>
    <row r="9066" spans="8:12" s="176" customFormat="1">
      <c r="H9066" s="165"/>
      <c r="L9066" s="165"/>
    </row>
    <row r="9067" spans="8:12" s="176" customFormat="1">
      <c r="H9067" s="165"/>
      <c r="L9067" s="165"/>
    </row>
    <row r="9068" spans="8:12" s="176" customFormat="1">
      <c r="H9068" s="165"/>
      <c r="L9068" s="165"/>
    </row>
    <row r="9069" spans="8:12" s="176" customFormat="1">
      <c r="H9069" s="165"/>
      <c r="L9069" s="165"/>
    </row>
    <row r="9070" spans="8:12" s="176" customFormat="1">
      <c r="H9070" s="165"/>
      <c r="L9070" s="165"/>
    </row>
    <row r="9071" spans="8:12" s="176" customFormat="1">
      <c r="H9071" s="165"/>
      <c r="L9071" s="165"/>
    </row>
    <row r="9072" spans="8:12" s="176" customFormat="1">
      <c r="H9072" s="165"/>
      <c r="L9072" s="165"/>
    </row>
    <row r="9073" spans="8:12" s="176" customFormat="1">
      <c r="H9073" s="165"/>
      <c r="L9073" s="165"/>
    </row>
    <row r="9074" spans="8:12" s="176" customFormat="1">
      <c r="H9074" s="165"/>
      <c r="L9074" s="165"/>
    </row>
    <row r="9075" spans="8:12" s="176" customFormat="1">
      <c r="H9075" s="165"/>
      <c r="L9075" s="165"/>
    </row>
    <row r="9076" spans="8:12" s="176" customFormat="1">
      <c r="H9076" s="165"/>
      <c r="L9076" s="165"/>
    </row>
    <row r="9077" spans="8:12" s="176" customFormat="1">
      <c r="H9077" s="165"/>
      <c r="L9077" s="165"/>
    </row>
    <row r="9078" spans="8:12" s="176" customFormat="1">
      <c r="H9078" s="165"/>
      <c r="L9078" s="165"/>
    </row>
    <row r="9079" spans="8:12" s="176" customFormat="1">
      <c r="H9079" s="165"/>
      <c r="L9079" s="165"/>
    </row>
    <row r="9080" spans="8:12" s="176" customFormat="1">
      <c r="H9080" s="165"/>
      <c r="L9080" s="165"/>
    </row>
    <row r="9081" spans="8:12" s="176" customFormat="1">
      <c r="H9081" s="165"/>
      <c r="L9081" s="165"/>
    </row>
    <row r="9082" spans="8:12" s="176" customFormat="1">
      <c r="H9082" s="165"/>
      <c r="L9082" s="165"/>
    </row>
    <row r="9083" spans="8:12" s="176" customFormat="1">
      <c r="H9083" s="165"/>
      <c r="L9083" s="165"/>
    </row>
    <row r="9084" spans="8:12" s="176" customFormat="1">
      <c r="H9084" s="165"/>
      <c r="L9084" s="165"/>
    </row>
    <row r="9085" spans="8:12" s="176" customFormat="1">
      <c r="H9085" s="165"/>
      <c r="L9085" s="165"/>
    </row>
    <row r="9086" spans="8:12" s="176" customFormat="1">
      <c r="H9086" s="165"/>
      <c r="L9086" s="165"/>
    </row>
    <row r="9087" spans="8:12" s="176" customFormat="1">
      <c r="H9087" s="165"/>
      <c r="L9087" s="165"/>
    </row>
    <row r="9088" spans="8:12" s="176" customFormat="1">
      <c r="H9088" s="165"/>
      <c r="L9088" s="165"/>
    </row>
    <row r="9089" spans="8:12" s="176" customFormat="1">
      <c r="H9089" s="165"/>
      <c r="L9089" s="165"/>
    </row>
    <row r="9090" spans="8:12" s="176" customFormat="1">
      <c r="H9090" s="165"/>
      <c r="L9090" s="165"/>
    </row>
    <row r="9091" spans="8:12" s="176" customFormat="1">
      <c r="H9091" s="165"/>
      <c r="L9091" s="165"/>
    </row>
    <row r="9092" spans="8:12" s="176" customFormat="1">
      <c r="H9092" s="165"/>
      <c r="L9092" s="165"/>
    </row>
    <row r="9093" spans="8:12" s="176" customFormat="1">
      <c r="H9093" s="165"/>
      <c r="L9093" s="165"/>
    </row>
    <row r="9094" spans="8:12" s="176" customFormat="1">
      <c r="H9094" s="165"/>
      <c r="L9094" s="165"/>
    </row>
    <row r="9095" spans="8:12" s="176" customFormat="1">
      <c r="H9095" s="165"/>
      <c r="L9095" s="165"/>
    </row>
    <row r="9096" spans="8:12" s="176" customFormat="1">
      <c r="H9096" s="165"/>
      <c r="L9096" s="165"/>
    </row>
    <row r="9097" spans="8:12" s="176" customFormat="1">
      <c r="H9097" s="165"/>
      <c r="L9097" s="165"/>
    </row>
    <row r="9098" spans="8:12" s="176" customFormat="1">
      <c r="H9098" s="165"/>
      <c r="L9098" s="165"/>
    </row>
    <row r="9099" spans="8:12" s="176" customFormat="1">
      <c r="H9099" s="165"/>
      <c r="L9099" s="165"/>
    </row>
    <row r="9100" spans="8:12" s="176" customFormat="1">
      <c r="H9100" s="165"/>
      <c r="L9100" s="165"/>
    </row>
    <row r="9101" spans="8:12" s="176" customFormat="1">
      <c r="H9101" s="165"/>
      <c r="L9101" s="165"/>
    </row>
    <row r="9102" spans="8:12" s="176" customFormat="1">
      <c r="H9102" s="165"/>
      <c r="L9102" s="165"/>
    </row>
    <row r="9103" spans="8:12" s="176" customFormat="1">
      <c r="H9103" s="165"/>
      <c r="L9103" s="165"/>
    </row>
    <row r="9104" spans="8:12" s="176" customFormat="1">
      <c r="H9104" s="165"/>
      <c r="L9104" s="165"/>
    </row>
    <row r="9105" spans="8:12" s="176" customFormat="1">
      <c r="H9105" s="165"/>
      <c r="L9105" s="165"/>
    </row>
    <row r="9106" spans="8:12" s="176" customFormat="1">
      <c r="H9106" s="165"/>
      <c r="L9106" s="165"/>
    </row>
    <row r="9107" spans="8:12" s="176" customFormat="1">
      <c r="H9107" s="165"/>
      <c r="L9107" s="165"/>
    </row>
    <row r="9108" spans="8:12" s="176" customFormat="1">
      <c r="H9108" s="165"/>
      <c r="L9108" s="165"/>
    </row>
    <row r="9109" spans="8:12" s="176" customFormat="1">
      <c r="H9109" s="165"/>
      <c r="L9109" s="165"/>
    </row>
    <row r="9110" spans="8:12" s="176" customFormat="1">
      <c r="H9110" s="165"/>
      <c r="L9110" s="165"/>
    </row>
    <row r="9111" spans="8:12" s="176" customFormat="1">
      <c r="H9111" s="165"/>
      <c r="L9111" s="165"/>
    </row>
    <row r="9112" spans="8:12" s="176" customFormat="1">
      <c r="H9112" s="165"/>
      <c r="L9112" s="165"/>
    </row>
    <row r="9113" spans="8:12" s="176" customFormat="1">
      <c r="H9113" s="165"/>
      <c r="L9113" s="165"/>
    </row>
    <row r="9114" spans="8:12" s="176" customFormat="1">
      <c r="H9114" s="165"/>
      <c r="L9114" s="165"/>
    </row>
    <row r="9115" spans="8:12" s="176" customFormat="1">
      <c r="H9115" s="165"/>
      <c r="L9115" s="165"/>
    </row>
    <row r="9116" spans="8:12" s="176" customFormat="1">
      <c r="H9116" s="165"/>
      <c r="L9116" s="165"/>
    </row>
    <row r="9117" spans="8:12" s="176" customFormat="1">
      <c r="H9117" s="165"/>
      <c r="L9117" s="165"/>
    </row>
    <row r="9118" spans="8:12" s="176" customFormat="1">
      <c r="H9118" s="165"/>
      <c r="L9118" s="165"/>
    </row>
    <row r="9119" spans="8:12" s="176" customFormat="1">
      <c r="H9119" s="165"/>
      <c r="L9119" s="165"/>
    </row>
    <row r="9120" spans="8:12" s="176" customFormat="1">
      <c r="H9120" s="165"/>
      <c r="L9120" s="165"/>
    </row>
    <row r="9121" spans="8:12" s="176" customFormat="1">
      <c r="H9121" s="165"/>
      <c r="L9121" s="165"/>
    </row>
    <row r="9122" spans="8:12" s="176" customFormat="1">
      <c r="H9122" s="165"/>
      <c r="L9122" s="165"/>
    </row>
    <row r="9123" spans="8:12" s="176" customFormat="1">
      <c r="H9123" s="165"/>
      <c r="L9123" s="165"/>
    </row>
    <row r="9124" spans="8:12" s="176" customFormat="1">
      <c r="H9124" s="165"/>
      <c r="L9124" s="165"/>
    </row>
    <row r="9125" spans="8:12" s="176" customFormat="1">
      <c r="H9125" s="165"/>
      <c r="L9125" s="165"/>
    </row>
    <row r="9126" spans="8:12" s="176" customFormat="1">
      <c r="H9126" s="165"/>
      <c r="L9126" s="165"/>
    </row>
    <row r="9127" spans="8:12" s="176" customFormat="1">
      <c r="H9127" s="165"/>
      <c r="L9127" s="165"/>
    </row>
    <row r="9128" spans="8:12" s="176" customFormat="1">
      <c r="H9128" s="165"/>
      <c r="L9128" s="165"/>
    </row>
    <row r="9129" spans="8:12" s="176" customFormat="1">
      <c r="H9129" s="165"/>
      <c r="L9129" s="165"/>
    </row>
    <row r="9130" spans="8:12" s="176" customFormat="1">
      <c r="H9130" s="165"/>
      <c r="L9130" s="165"/>
    </row>
    <row r="9131" spans="8:12" s="176" customFormat="1">
      <c r="H9131" s="165"/>
      <c r="L9131" s="165"/>
    </row>
    <row r="9132" spans="8:12" s="176" customFormat="1">
      <c r="H9132" s="165"/>
      <c r="L9132" s="165"/>
    </row>
    <row r="9133" spans="8:12" s="176" customFormat="1">
      <c r="H9133" s="165"/>
      <c r="L9133" s="165"/>
    </row>
    <row r="9134" spans="8:12" s="176" customFormat="1">
      <c r="H9134" s="165"/>
      <c r="L9134" s="165"/>
    </row>
    <row r="9135" spans="8:12" s="176" customFormat="1">
      <c r="H9135" s="165"/>
      <c r="L9135" s="165"/>
    </row>
    <row r="9136" spans="8:12" s="176" customFormat="1">
      <c r="H9136" s="165"/>
      <c r="L9136" s="165"/>
    </row>
    <row r="9137" spans="8:12" s="176" customFormat="1">
      <c r="H9137" s="165"/>
      <c r="L9137" s="165"/>
    </row>
    <row r="9138" spans="8:12" s="176" customFormat="1">
      <c r="H9138" s="165"/>
      <c r="L9138" s="165"/>
    </row>
    <row r="9139" spans="8:12" s="176" customFormat="1">
      <c r="H9139" s="165"/>
      <c r="L9139" s="165"/>
    </row>
    <row r="9140" spans="8:12" s="176" customFormat="1">
      <c r="H9140" s="165"/>
      <c r="L9140" s="165"/>
    </row>
    <row r="9141" spans="8:12" s="176" customFormat="1">
      <c r="H9141" s="165"/>
      <c r="L9141" s="165"/>
    </row>
    <row r="9142" spans="8:12" s="176" customFormat="1">
      <c r="H9142" s="165"/>
      <c r="L9142" s="165"/>
    </row>
    <row r="9143" spans="8:12" s="176" customFormat="1">
      <c r="H9143" s="165"/>
      <c r="L9143" s="165"/>
    </row>
    <row r="9144" spans="8:12" s="176" customFormat="1">
      <c r="H9144" s="165"/>
      <c r="L9144" s="165"/>
    </row>
    <row r="9145" spans="8:12" s="176" customFormat="1">
      <c r="H9145" s="165"/>
      <c r="L9145" s="165"/>
    </row>
    <row r="9146" spans="8:12" s="176" customFormat="1">
      <c r="H9146" s="165"/>
      <c r="L9146" s="165"/>
    </row>
    <row r="9147" spans="8:12" s="176" customFormat="1">
      <c r="H9147" s="165"/>
      <c r="L9147" s="165"/>
    </row>
    <row r="9148" spans="8:12" s="176" customFormat="1">
      <c r="H9148" s="165"/>
      <c r="L9148" s="165"/>
    </row>
    <row r="9149" spans="8:12" s="176" customFormat="1">
      <c r="H9149" s="165"/>
      <c r="L9149" s="165"/>
    </row>
    <row r="9150" spans="8:12" s="176" customFormat="1">
      <c r="H9150" s="165"/>
      <c r="L9150" s="165"/>
    </row>
    <row r="9151" spans="8:12" s="176" customFormat="1">
      <c r="H9151" s="165"/>
      <c r="L9151" s="165"/>
    </row>
    <row r="9152" spans="8:12" s="176" customFormat="1">
      <c r="H9152" s="165"/>
      <c r="L9152" s="165"/>
    </row>
    <row r="9153" spans="8:12" s="176" customFormat="1">
      <c r="H9153" s="165"/>
      <c r="L9153" s="165"/>
    </row>
    <row r="9154" spans="8:12" s="176" customFormat="1">
      <c r="H9154" s="165"/>
      <c r="L9154" s="165"/>
    </row>
    <row r="9155" spans="8:12" s="176" customFormat="1">
      <c r="H9155" s="165"/>
      <c r="L9155" s="165"/>
    </row>
    <row r="9156" spans="8:12" s="176" customFormat="1">
      <c r="H9156" s="165"/>
      <c r="L9156" s="165"/>
    </row>
    <row r="9157" spans="8:12" s="176" customFormat="1">
      <c r="H9157" s="165"/>
      <c r="L9157" s="165"/>
    </row>
    <row r="9158" spans="8:12" s="176" customFormat="1">
      <c r="H9158" s="165"/>
      <c r="L9158" s="165"/>
    </row>
    <row r="9159" spans="8:12" s="176" customFormat="1">
      <c r="H9159" s="165"/>
      <c r="L9159" s="165"/>
    </row>
    <row r="9160" spans="8:12" s="176" customFormat="1">
      <c r="H9160" s="165"/>
      <c r="L9160" s="165"/>
    </row>
    <row r="9161" spans="8:12" s="176" customFormat="1">
      <c r="H9161" s="165"/>
      <c r="L9161" s="165"/>
    </row>
    <row r="9162" spans="8:12" s="176" customFormat="1">
      <c r="H9162" s="165"/>
      <c r="L9162" s="165"/>
    </row>
    <row r="9163" spans="8:12" s="176" customFormat="1">
      <c r="H9163" s="165"/>
      <c r="L9163" s="165"/>
    </row>
    <row r="9164" spans="8:12" s="176" customFormat="1">
      <c r="H9164" s="165"/>
      <c r="L9164" s="165"/>
    </row>
    <row r="9165" spans="8:12" s="176" customFormat="1">
      <c r="H9165" s="165"/>
      <c r="L9165" s="165"/>
    </row>
    <row r="9166" spans="8:12" s="176" customFormat="1">
      <c r="H9166" s="165"/>
      <c r="L9166" s="165"/>
    </row>
    <row r="9167" spans="8:12" s="176" customFormat="1">
      <c r="H9167" s="165"/>
      <c r="L9167" s="165"/>
    </row>
    <row r="9168" spans="8:12" s="176" customFormat="1">
      <c r="H9168" s="165"/>
      <c r="L9168" s="165"/>
    </row>
    <row r="9169" spans="8:12" s="176" customFormat="1">
      <c r="H9169" s="165"/>
      <c r="L9169" s="165"/>
    </row>
    <row r="9170" spans="8:12" s="176" customFormat="1">
      <c r="H9170" s="165"/>
      <c r="L9170" s="165"/>
    </row>
    <row r="9171" spans="8:12" s="176" customFormat="1">
      <c r="H9171" s="165"/>
      <c r="L9171" s="165"/>
    </row>
    <row r="9172" spans="8:12" s="176" customFormat="1">
      <c r="H9172" s="165"/>
      <c r="L9172" s="165"/>
    </row>
    <row r="9173" spans="8:12" s="176" customFormat="1">
      <c r="H9173" s="165"/>
      <c r="L9173" s="165"/>
    </row>
    <row r="9174" spans="8:12" s="176" customFormat="1">
      <c r="H9174" s="165"/>
      <c r="L9174" s="165"/>
    </row>
    <row r="9175" spans="8:12" s="176" customFormat="1">
      <c r="H9175" s="165"/>
      <c r="L9175" s="165"/>
    </row>
    <row r="9176" spans="8:12" s="176" customFormat="1">
      <c r="H9176" s="165"/>
      <c r="L9176" s="165"/>
    </row>
    <row r="9177" spans="8:12" s="176" customFormat="1">
      <c r="H9177" s="165"/>
      <c r="L9177" s="165"/>
    </row>
    <row r="9178" spans="8:12" s="176" customFormat="1">
      <c r="H9178" s="165"/>
      <c r="L9178" s="165"/>
    </row>
    <row r="9179" spans="8:12" s="176" customFormat="1">
      <c r="H9179" s="165"/>
      <c r="L9179" s="165"/>
    </row>
    <row r="9180" spans="8:12" s="176" customFormat="1">
      <c r="H9180" s="165"/>
      <c r="L9180" s="165"/>
    </row>
    <row r="9181" spans="8:12" s="176" customFormat="1">
      <c r="H9181" s="165"/>
      <c r="L9181" s="165"/>
    </row>
    <row r="9182" spans="8:12" s="176" customFormat="1">
      <c r="H9182" s="165"/>
      <c r="L9182" s="165"/>
    </row>
    <row r="9183" spans="8:12" s="176" customFormat="1">
      <c r="H9183" s="165"/>
      <c r="L9183" s="165"/>
    </row>
    <row r="9184" spans="8:12" s="176" customFormat="1">
      <c r="H9184" s="165"/>
      <c r="L9184" s="165"/>
    </row>
    <row r="9185" spans="8:12" s="176" customFormat="1">
      <c r="H9185" s="165"/>
      <c r="L9185" s="165"/>
    </row>
    <row r="9186" spans="8:12" s="176" customFormat="1">
      <c r="H9186" s="165"/>
      <c r="L9186" s="165"/>
    </row>
    <row r="9187" spans="8:12" s="176" customFormat="1">
      <c r="H9187" s="165"/>
      <c r="L9187" s="165"/>
    </row>
    <row r="9188" spans="8:12" s="176" customFormat="1">
      <c r="H9188" s="165"/>
      <c r="L9188" s="165"/>
    </row>
    <row r="9189" spans="8:12" s="176" customFormat="1">
      <c r="H9189" s="165"/>
      <c r="L9189" s="165"/>
    </row>
    <row r="9190" spans="8:12" s="176" customFormat="1">
      <c r="H9190" s="165"/>
      <c r="L9190" s="165"/>
    </row>
    <row r="9191" spans="8:12" s="176" customFormat="1">
      <c r="H9191" s="165"/>
      <c r="L9191" s="165"/>
    </row>
    <row r="9192" spans="8:12" s="176" customFormat="1">
      <c r="H9192" s="165"/>
      <c r="L9192" s="165"/>
    </row>
    <row r="9193" spans="8:12" s="176" customFormat="1">
      <c r="H9193" s="165"/>
      <c r="L9193" s="165"/>
    </row>
    <row r="9194" spans="8:12" s="176" customFormat="1">
      <c r="H9194" s="165"/>
      <c r="L9194" s="165"/>
    </row>
    <row r="9195" spans="8:12" s="176" customFormat="1">
      <c r="H9195" s="165"/>
      <c r="L9195" s="165"/>
    </row>
    <row r="9196" spans="8:12" s="176" customFormat="1">
      <c r="H9196" s="165"/>
      <c r="L9196" s="165"/>
    </row>
    <row r="9197" spans="8:12" s="176" customFormat="1">
      <c r="H9197" s="165"/>
      <c r="L9197" s="165"/>
    </row>
    <row r="9198" spans="8:12" s="176" customFormat="1">
      <c r="H9198" s="165"/>
      <c r="L9198" s="165"/>
    </row>
    <row r="9199" spans="8:12" s="176" customFormat="1">
      <c r="H9199" s="165"/>
      <c r="L9199" s="165"/>
    </row>
    <row r="9200" spans="8:12" s="176" customFormat="1">
      <c r="H9200" s="165"/>
      <c r="L9200" s="165"/>
    </row>
    <row r="9201" spans="8:12" s="176" customFormat="1">
      <c r="H9201" s="165"/>
      <c r="L9201" s="165"/>
    </row>
    <row r="9202" spans="8:12" s="176" customFormat="1">
      <c r="H9202" s="165"/>
      <c r="L9202" s="165"/>
    </row>
    <row r="9203" spans="8:12" s="176" customFormat="1">
      <c r="H9203" s="165"/>
      <c r="L9203" s="165"/>
    </row>
    <row r="9204" spans="8:12" s="176" customFormat="1">
      <c r="H9204" s="165"/>
      <c r="L9204" s="165"/>
    </row>
    <row r="9205" spans="8:12" s="176" customFormat="1">
      <c r="H9205" s="165"/>
      <c r="L9205" s="165"/>
    </row>
    <row r="9206" spans="8:12" s="176" customFormat="1">
      <c r="H9206" s="165"/>
      <c r="L9206" s="165"/>
    </row>
    <row r="9207" spans="8:12" s="176" customFormat="1">
      <c r="H9207" s="165"/>
      <c r="L9207" s="165"/>
    </row>
    <row r="9208" spans="8:12" s="176" customFormat="1">
      <c r="H9208" s="165"/>
      <c r="L9208" s="165"/>
    </row>
    <row r="9209" spans="8:12" s="176" customFormat="1">
      <c r="H9209" s="165"/>
      <c r="L9209" s="165"/>
    </row>
    <row r="9210" spans="8:12" s="176" customFormat="1">
      <c r="H9210" s="165"/>
      <c r="L9210" s="165"/>
    </row>
    <row r="9211" spans="8:12" s="176" customFormat="1">
      <c r="H9211" s="165"/>
      <c r="L9211" s="165"/>
    </row>
    <row r="9212" spans="8:12" s="176" customFormat="1">
      <c r="H9212" s="165"/>
      <c r="L9212" s="165"/>
    </row>
    <row r="9213" spans="8:12" s="176" customFormat="1">
      <c r="H9213" s="165"/>
      <c r="L9213" s="165"/>
    </row>
    <row r="9214" spans="8:12" s="176" customFormat="1">
      <c r="H9214" s="165"/>
      <c r="L9214" s="165"/>
    </row>
    <row r="9215" spans="8:12" s="176" customFormat="1">
      <c r="H9215" s="165"/>
      <c r="L9215" s="165"/>
    </row>
    <row r="9216" spans="8:12" s="176" customFormat="1">
      <c r="H9216" s="165"/>
      <c r="L9216" s="165"/>
    </row>
    <row r="9217" spans="8:12" s="176" customFormat="1">
      <c r="H9217" s="165"/>
      <c r="L9217" s="165"/>
    </row>
    <row r="9218" spans="8:12" s="176" customFormat="1">
      <c r="H9218" s="165"/>
      <c r="L9218" s="165"/>
    </row>
    <row r="9219" spans="8:12" s="176" customFormat="1">
      <c r="H9219" s="165"/>
      <c r="L9219" s="165"/>
    </row>
    <row r="9220" spans="8:12" s="176" customFormat="1">
      <c r="H9220" s="165"/>
      <c r="L9220" s="165"/>
    </row>
    <row r="9221" spans="8:12" s="176" customFormat="1">
      <c r="H9221" s="165"/>
      <c r="L9221" s="165"/>
    </row>
    <row r="9222" spans="8:12" s="176" customFormat="1">
      <c r="H9222" s="165"/>
      <c r="L9222" s="165"/>
    </row>
    <row r="9223" spans="8:12" s="176" customFormat="1">
      <c r="H9223" s="165"/>
      <c r="L9223" s="165"/>
    </row>
    <row r="9224" spans="8:12" s="176" customFormat="1">
      <c r="H9224" s="165"/>
      <c r="L9224" s="165"/>
    </row>
    <row r="9225" spans="8:12" s="176" customFormat="1">
      <c r="H9225" s="165"/>
      <c r="L9225" s="165"/>
    </row>
    <row r="9226" spans="8:12" s="176" customFormat="1">
      <c r="H9226" s="165"/>
      <c r="L9226" s="165"/>
    </row>
    <row r="9227" spans="8:12" s="176" customFormat="1">
      <c r="H9227" s="165"/>
      <c r="L9227" s="165"/>
    </row>
    <row r="9228" spans="8:12" s="176" customFormat="1">
      <c r="H9228" s="165"/>
      <c r="L9228" s="165"/>
    </row>
    <row r="9229" spans="8:12" s="176" customFormat="1">
      <c r="H9229" s="165"/>
      <c r="L9229" s="165"/>
    </row>
    <row r="9230" spans="8:12" s="176" customFormat="1">
      <c r="H9230" s="165"/>
      <c r="L9230" s="165"/>
    </row>
    <row r="9231" spans="8:12" s="176" customFormat="1">
      <c r="H9231" s="165"/>
      <c r="L9231" s="165"/>
    </row>
    <row r="9232" spans="8:12" s="176" customFormat="1">
      <c r="H9232" s="165"/>
      <c r="L9232" s="165"/>
    </row>
    <row r="9233" spans="8:12" s="176" customFormat="1">
      <c r="H9233" s="165"/>
      <c r="L9233" s="165"/>
    </row>
    <row r="9234" spans="8:12" s="176" customFormat="1">
      <c r="H9234" s="165"/>
      <c r="L9234" s="165"/>
    </row>
    <row r="9235" spans="8:12" s="176" customFormat="1">
      <c r="H9235" s="165"/>
      <c r="L9235" s="165"/>
    </row>
    <row r="9236" spans="8:12" s="176" customFormat="1">
      <c r="H9236" s="165"/>
      <c r="L9236" s="165"/>
    </row>
    <row r="9237" spans="8:12" s="176" customFormat="1">
      <c r="H9237" s="165"/>
      <c r="L9237" s="165"/>
    </row>
    <row r="9238" spans="8:12" s="176" customFormat="1">
      <c r="H9238" s="165"/>
      <c r="L9238" s="165"/>
    </row>
    <row r="9239" spans="8:12" s="176" customFormat="1">
      <c r="H9239" s="165"/>
      <c r="L9239" s="165"/>
    </row>
    <row r="9240" spans="8:12" s="176" customFormat="1">
      <c r="H9240" s="165"/>
      <c r="L9240" s="165"/>
    </row>
    <row r="9241" spans="8:12" s="176" customFormat="1">
      <c r="H9241" s="165"/>
      <c r="L9241" s="165"/>
    </row>
    <row r="9242" spans="8:12" s="176" customFormat="1">
      <c r="H9242" s="165"/>
      <c r="L9242" s="165"/>
    </row>
    <row r="9243" spans="8:12" s="176" customFormat="1">
      <c r="H9243" s="165"/>
      <c r="L9243" s="165"/>
    </row>
    <row r="9244" spans="8:12" s="176" customFormat="1">
      <c r="H9244" s="165"/>
      <c r="L9244" s="165"/>
    </row>
    <row r="9245" spans="8:12" s="176" customFormat="1">
      <c r="H9245" s="165"/>
      <c r="L9245" s="165"/>
    </row>
    <row r="9246" spans="8:12" s="176" customFormat="1">
      <c r="H9246" s="165"/>
      <c r="L9246" s="165"/>
    </row>
    <row r="9247" spans="8:12" s="176" customFormat="1">
      <c r="H9247" s="165"/>
      <c r="L9247" s="165"/>
    </row>
    <row r="9248" spans="8:12" s="176" customFormat="1">
      <c r="H9248" s="165"/>
      <c r="L9248" s="165"/>
    </row>
    <row r="9249" spans="8:12" s="176" customFormat="1">
      <c r="H9249" s="165"/>
      <c r="L9249" s="165"/>
    </row>
    <row r="9250" spans="8:12" s="176" customFormat="1">
      <c r="H9250" s="165"/>
      <c r="L9250" s="165"/>
    </row>
    <row r="9251" spans="8:12" s="176" customFormat="1">
      <c r="H9251" s="165"/>
      <c r="L9251" s="165"/>
    </row>
    <row r="9252" spans="8:12" s="176" customFormat="1">
      <c r="H9252" s="165"/>
      <c r="L9252" s="165"/>
    </row>
    <row r="9253" spans="8:12" s="176" customFormat="1">
      <c r="H9253" s="165"/>
      <c r="L9253" s="165"/>
    </row>
    <row r="9254" spans="8:12" s="176" customFormat="1">
      <c r="H9254" s="165"/>
      <c r="L9254" s="165"/>
    </row>
    <row r="9255" spans="8:12" s="176" customFormat="1">
      <c r="H9255" s="165"/>
      <c r="L9255" s="165"/>
    </row>
    <row r="9256" spans="8:12" s="176" customFormat="1">
      <c r="H9256" s="165"/>
      <c r="L9256" s="165"/>
    </row>
    <row r="9257" spans="8:12" s="176" customFormat="1">
      <c r="H9257" s="165"/>
      <c r="L9257" s="165"/>
    </row>
    <row r="9258" spans="8:12" s="176" customFormat="1">
      <c r="H9258" s="165"/>
      <c r="L9258" s="165"/>
    </row>
    <row r="9259" spans="8:12" s="176" customFormat="1">
      <c r="H9259" s="165"/>
      <c r="L9259" s="165"/>
    </row>
    <row r="9260" spans="8:12" s="176" customFormat="1">
      <c r="H9260" s="165"/>
      <c r="L9260" s="165"/>
    </row>
    <row r="9261" spans="8:12" s="176" customFormat="1">
      <c r="H9261" s="165"/>
      <c r="L9261" s="165"/>
    </row>
    <row r="9262" spans="8:12" s="176" customFormat="1">
      <c r="H9262" s="165"/>
      <c r="L9262" s="165"/>
    </row>
    <row r="9263" spans="8:12" s="176" customFormat="1">
      <c r="H9263" s="165"/>
      <c r="L9263" s="165"/>
    </row>
    <row r="9264" spans="8:12" s="176" customFormat="1">
      <c r="H9264" s="165"/>
      <c r="L9264" s="165"/>
    </row>
    <row r="9265" spans="8:12" s="176" customFormat="1">
      <c r="H9265" s="165"/>
      <c r="L9265" s="165"/>
    </row>
    <row r="9266" spans="8:12" s="176" customFormat="1">
      <c r="H9266" s="165"/>
      <c r="L9266" s="165"/>
    </row>
    <row r="9267" spans="8:12" s="176" customFormat="1">
      <c r="H9267" s="165"/>
      <c r="L9267" s="165"/>
    </row>
    <row r="9268" spans="8:12" s="176" customFormat="1">
      <c r="H9268" s="165"/>
      <c r="L9268" s="165"/>
    </row>
    <row r="9269" spans="8:12" s="176" customFormat="1">
      <c r="H9269" s="165"/>
      <c r="L9269" s="165"/>
    </row>
    <row r="9270" spans="8:12" s="176" customFormat="1">
      <c r="H9270" s="165"/>
      <c r="L9270" s="165"/>
    </row>
    <row r="9271" spans="8:12" s="176" customFormat="1">
      <c r="H9271" s="165"/>
      <c r="L9271" s="165"/>
    </row>
    <row r="9272" spans="8:12" s="176" customFormat="1">
      <c r="H9272" s="165"/>
      <c r="L9272" s="165"/>
    </row>
    <row r="9273" spans="8:12" s="176" customFormat="1">
      <c r="H9273" s="165"/>
      <c r="L9273" s="165"/>
    </row>
    <row r="9274" spans="8:12" s="176" customFormat="1">
      <c r="H9274" s="165"/>
      <c r="L9274" s="165"/>
    </row>
    <row r="9275" spans="8:12" s="176" customFormat="1">
      <c r="H9275" s="165"/>
      <c r="L9275" s="165"/>
    </row>
    <row r="9276" spans="8:12" s="176" customFormat="1">
      <c r="H9276" s="165"/>
      <c r="L9276" s="165"/>
    </row>
    <row r="9277" spans="8:12" s="176" customFormat="1">
      <c r="H9277" s="165"/>
      <c r="L9277" s="165"/>
    </row>
    <row r="9278" spans="8:12" s="176" customFormat="1">
      <c r="H9278" s="165"/>
      <c r="L9278" s="165"/>
    </row>
    <row r="9279" spans="8:12" s="176" customFormat="1">
      <c r="H9279" s="165"/>
      <c r="L9279" s="165"/>
    </row>
    <row r="9280" spans="8:12" s="176" customFormat="1">
      <c r="H9280" s="165"/>
      <c r="L9280" s="165"/>
    </row>
    <row r="9281" spans="8:12" s="176" customFormat="1">
      <c r="H9281" s="165"/>
      <c r="L9281" s="165"/>
    </row>
    <row r="9282" spans="8:12" s="176" customFormat="1">
      <c r="H9282" s="165"/>
      <c r="L9282" s="165"/>
    </row>
    <row r="9283" spans="8:12" s="176" customFormat="1">
      <c r="H9283" s="165"/>
      <c r="L9283" s="165"/>
    </row>
    <row r="9284" spans="8:12" s="176" customFormat="1">
      <c r="H9284" s="165"/>
      <c r="L9284" s="165"/>
    </row>
    <row r="9285" spans="8:12" s="176" customFormat="1">
      <c r="H9285" s="165"/>
      <c r="L9285" s="165"/>
    </row>
    <row r="9286" spans="8:12" s="176" customFormat="1">
      <c r="H9286" s="165"/>
      <c r="L9286" s="165"/>
    </row>
    <row r="9287" spans="8:12" s="176" customFormat="1">
      <c r="H9287" s="165"/>
      <c r="L9287" s="165"/>
    </row>
    <row r="9288" spans="8:12" s="176" customFormat="1">
      <c r="H9288" s="165"/>
      <c r="L9288" s="165"/>
    </row>
    <row r="9289" spans="8:12" s="176" customFormat="1">
      <c r="H9289" s="165"/>
      <c r="L9289" s="165"/>
    </row>
    <row r="9290" spans="8:12" s="176" customFormat="1">
      <c r="H9290" s="165"/>
      <c r="L9290" s="165"/>
    </row>
    <row r="9291" spans="8:12" s="176" customFormat="1">
      <c r="H9291" s="165"/>
      <c r="L9291" s="165"/>
    </row>
    <row r="9292" spans="8:12" s="176" customFormat="1">
      <c r="H9292" s="165"/>
      <c r="L9292" s="165"/>
    </row>
    <row r="9293" spans="8:12" s="176" customFormat="1">
      <c r="H9293" s="165"/>
      <c r="L9293" s="165"/>
    </row>
    <row r="9294" spans="8:12" s="176" customFormat="1">
      <c r="H9294" s="165"/>
      <c r="L9294" s="165"/>
    </row>
    <row r="9295" spans="8:12" s="176" customFormat="1">
      <c r="H9295" s="165"/>
      <c r="L9295" s="165"/>
    </row>
    <row r="9296" spans="8:12" s="176" customFormat="1">
      <c r="H9296" s="165"/>
      <c r="L9296" s="165"/>
    </row>
    <row r="9297" spans="8:12" s="176" customFormat="1">
      <c r="H9297" s="165"/>
      <c r="L9297" s="165"/>
    </row>
    <row r="9298" spans="8:12" s="176" customFormat="1">
      <c r="H9298" s="165"/>
      <c r="L9298" s="165"/>
    </row>
    <row r="9299" spans="8:12" s="176" customFormat="1">
      <c r="H9299" s="165"/>
      <c r="L9299" s="165"/>
    </row>
    <row r="9300" spans="8:12" s="176" customFormat="1">
      <c r="H9300" s="165"/>
      <c r="L9300" s="165"/>
    </row>
    <row r="9301" spans="8:12" s="176" customFormat="1">
      <c r="H9301" s="165"/>
      <c r="L9301" s="165"/>
    </row>
    <row r="9302" spans="8:12" s="176" customFormat="1">
      <c r="H9302" s="165"/>
      <c r="L9302" s="165"/>
    </row>
    <row r="9303" spans="8:12" s="176" customFormat="1">
      <c r="H9303" s="165"/>
      <c r="L9303" s="165"/>
    </row>
    <row r="9304" spans="8:12" s="176" customFormat="1">
      <c r="H9304" s="165"/>
      <c r="L9304" s="165"/>
    </row>
    <row r="9305" spans="8:12" s="176" customFormat="1">
      <c r="H9305" s="165"/>
      <c r="L9305" s="165"/>
    </row>
    <row r="9306" spans="8:12" s="176" customFormat="1">
      <c r="H9306" s="165"/>
      <c r="L9306" s="165"/>
    </row>
    <row r="9307" spans="8:12" s="176" customFormat="1">
      <c r="H9307" s="165"/>
      <c r="L9307" s="165"/>
    </row>
    <row r="9308" spans="8:12" s="176" customFormat="1">
      <c r="H9308" s="165"/>
      <c r="L9308" s="165"/>
    </row>
    <row r="9309" spans="8:12" s="176" customFormat="1">
      <c r="H9309" s="165"/>
      <c r="L9309" s="165"/>
    </row>
    <row r="9310" spans="8:12" s="176" customFormat="1">
      <c r="H9310" s="165"/>
      <c r="L9310" s="165"/>
    </row>
    <row r="9311" spans="8:12" s="176" customFormat="1">
      <c r="H9311" s="165"/>
      <c r="L9311" s="165"/>
    </row>
    <row r="9312" spans="8:12" s="176" customFormat="1">
      <c r="H9312" s="165"/>
      <c r="L9312" s="165"/>
    </row>
    <row r="9313" spans="8:12" s="176" customFormat="1">
      <c r="H9313" s="165"/>
      <c r="L9313" s="165"/>
    </row>
    <row r="9314" spans="8:12" s="176" customFormat="1">
      <c r="H9314" s="165"/>
      <c r="L9314" s="165"/>
    </row>
    <row r="9315" spans="8:12" s="176" customFormat="1">
      <c r="H9315" s="165"/>
      <c r="L9315" s="165"/>
    </row>
    <row r="9316" spans="8:12" s="176" customFormat="1">
      <c r="H9316" s="165"/>
      <c r="L9316" s="165"/>
    </row>
    <row r="9317" spans="8:12" s="176" customFormat="1">
      <c r="H9317" s="165"/>
      <c r="L9317" s="165"/>
    </row>
    <row r="9318" spans="8:12" s="176" customFormat="1">
      <c r="H9318" s="165"/>
      <c r="L9318" s="165"/>
    </row>
    <row r="9319" spans="8:12" s="176" customFormat="1">
      <c r="H9319" s="165"/>
      <c r="L9319" s="165"/>
    </row>
    <row r="9320" spans="8:12" s="176" customFormat="1">
      <c r="H9320" s="165"/>
      <c r="L9320" s="165"/>
    </row>
    <row r="9321" spans="8:12" s="176" customFormat="1">
      <c r="H9321" s="165"/>
      <c r="L9321" s="165"/>
    </row>
    <row r="9322" spans="8:12" s="176" customFormat="1">
      <c r="H9322" s="165"/>
      <c r="L9322" s="165"/>
    </row>
    <row r="9323" spans="8:12" s="176" customFormat="1">
      <c r="H9323" s="165"/>
      <c r="L9323" s="165"/>
    </row>
    <row r="9324" spans="8:12" s="176" customFormat="1">
      <c r="H9324" s="165"/>
      <c r="L9324" s="165"/>
    </row>
    <row r="9325" spans="8:12" s="176" customFormat="1">
      <c r="H9325" s="165"/>
      <c r="L9325" s="165"/>
    </row>
    <row r="9326" spans="8:12" s="176" customFormat="1">
      <c r="H9326" s="165"/>
      <c r="L9326" s="165"/>
    </row>
    <row r="9327" spans="8:12" s="176" customFormat="1">
      <c r="H9327" s="165"/>
      <c r="L9327" s="165"/>
    </row>
    <row r="9328" spans="8:12" s="176" customFormat="1">
      <c r="H9328" s="165"/>
      <c r="L9328" s="165"/>
    </row>
    <row r="9329" spans="8:12" s="176" customFormat="1">
      <c r="H9329" s="165"/>
      <c r="L9329" s="165"/>
    </row>
    <row r="9330" spans="8:12" s="176" customFormat="1">
      <c r="H9330" s="165"/>
      <c r="L9330" s="165"/>
    </row>
    <row r="9331" spans="8:12" s="176" customFormat="1">
      <c r="H9331" s="165"/>
      <c r="L9331" s="165"/>
    </row>
    <row r="9332" spans="8:12" s="176" customFormat="1">
      <c r="H9332" s="165"/>
      <c r="L9332" s="165"/>
    </row>
    <row r="9333" spans="8:12" s="176" customFormat="1">
      <c r="H9333" s="165"/>
      <c r="L9333" s="165"/>
    </row>
    <row r="9334" spans="8:12" s="176" customFormat="1">
      <c r="H9334" s="165"/>
      <c r="L9334" s="165"/>
    </row>
    <row r="9335" spans="8:12" s="176" customFormat="1">
      <c r="H9335" s="165"/>
      <c r="L9335" s="165"/>
    </row>
    <row r="9336" spans="8:12" s="176" customFormat="1">
      <c r="H9336" s="165"/>
      <c r="L9336" s="165"/>
    </row>
    <row r="9337" spans="8:12" s="176" customFormat="1">
      <c r="H9337" s="165"/>
      <c r="L9337" s="165"/>
    </row>
    <row r="9338" spans="8:12" s="176" customFormat="1">
      <c r="H9338" s="165"/>
      <c r="L9338" s="165"/>
    </row>
    <row r="9339" spans="8:12" s="176" customFormat="1">
      <c r="H9339" s="165"/>
      <c r="L9339" s="165"/>
    </row>
    <row r="9340" spans="8:12" s="176" customFormat="1">
      <c r="H9340" s="165"/>
      <c r="L9340" s="165"/>
    </row>
    <row r="9341" spans="8:12" s="176" customFormat="1">
      <c r="H9341" s="165"/>
      <c r="L9341" s="165"/>
    </row>
    <row r="9342" spans="8:12" s="176" customFormat="1">
      <c r="H9342" s="165"/>
      <c r="L9342" s="165"/>
    </row>
    <row r="9343" spans="8:12" s="176" customFormat="1">
      <c r="H9343" s="165"/>
      <c r="L9343" s="165"/>
    </row>
    <row r="9344" spans="8:12" s="176" customFormat="1">
      <c r="H9344" s="165"/>
      <c r="L9344" s="165"/>
    </row>
    <row r="9345" spans="8:12" s="176" customFormat="1">
      <c r="H9345" s="165"/>
      <c r="L9345" s="165"/>
    </row>
    <row r="9346" spans="8:12" s="176" customFormat="1">
      <c r="H9346" s="165"/>
      <c r="L9346" s="165"/>
    </row>
    <row r="9347" spans="8:12" s="176" customFormat="1">
      <c r="H9347" s="165"/>
      <c r="L9347" s="165"/>
    </row>
    <row r="9348" spans="8:12" s="176" customFormat="1">
      <c r="H9348" s="165"/>
      <c r="L9348" s="165"/>
    </row>
    <row r="9349" spans="8:12" s="176" customFormat="1">
      <c r="H9349" s="165"/>
      <c r="L9349" s="165"/>
    </row>
    <row r="9350" spans="8:12" s="176" customFormat="1">
      <c r="H9350" s="165"/>
      <c r="L9350" s="165"/>
    </row>
    <row r="9351" spans="8:12" s="176" customFormat="1">
      <c r="H9351" s="165"/>
      <c r="L9351" s="165"/>
    </row>
    <row r="9352" spans="8:12" s="176" customFormat="1">
      <c r="H9352" s="165"/>
      <c r="L9352" s="165"/>
    </row>
    <row r="9353" spans="8:12" s="176" customFormat="1">
      <c r="H9353" s="165"/>
      <c r="L9353" s="165"/>
    </row>
    <row r="9354" spans="8:12" s="176" customFormat="1">
      <c r="H9354" s="165"/>
      <c r="L9354" s="165"/>
    </row>
    <row r="9355" spans="8:12" s="176" customFormat="1">
      <c r="H9355" s="165"/>
      <c r="L9355" s="165"/>
    </row>
    <row r="9356" spans="8:12" s="176" customFormat="1">
      <c r="H9356" s="165"/>
      <c r="L9356" s="165"/>
    </row>
    <row r="9357" spans="8:12" s="176" customFormat="1">
      <c r="H9357" s="165"/>
      <c r="L9357" s="165"/>
    </row>
    <row r="9358" spans="8:12" s="176" customFormat="1">
      <c r="H9358" s="165"/>
      <c r="L9358" s="165"/>
    </row>
    <row r="9359" spans="8:12" s="176" customFormat="1">
      <c r="H9359" s="165"/>
      <c r="L9359" s="165"/>
    </row>
    <row r="9360" spans="8:12" s="176" customFormat="1">
      <c r="H9360" s="165"/>
      <c r="L9360" s="165"/>
    </row>
    <row r="9361" spans="8:12" s="176" customFormat="1">
      <c r="H9361" s="165"/>
      <c r="L9361" s="165"/>
    </row>
    <row r="9362" spans="8:12" s="176" customFormat="1">
      <c r="H9362" s="165"/>
      <c r="L9362" s="165"/>
    </row>
    <row r="9363" spans="8:12" s="176" customFormat="1">
      <c r="H9363" s="165"/>
      <c r="L9363" s="165"/>
    </row>
    <row r="9364" spans="8:12" s="176" customFormat="1">
      <c r="H9364" s="165"/>
      <c r="L9364" s="165"/>
    </row>
    <row r="9365" spans="8:12" s="176" customFormat="1">
      <c r="H9365" s="165"/>
      <c r="L9365" s="165"/>
    </row>
    <row r="9366" spans="8:12" s="176" customFormat="1">
      <c r="H9366" s="165"/>
      <c r="L9366" s="165"/>
    </row>
    <row r="9367" spans="8:12" s="176" customFormat="1">
      <c r="H9367" s="165"/>
      <c r="L9367" s="165"/>
    </row>
    <row r="9368" spans="8:12" s="176" customFormat="1">
      <c r="H9368" s="165"/>
      <c r="L9368" s="165"/>
    </row>
    <row r="9369" spans="8:12" s="176" customFormat="1">
      <c r="H9369" s="165"/>
      <c r="L9369" s="165"/>
    </row>
    <row r="9370" spans="8:12" s="176" customFormat="1">
      <c r="H9370" s="165"/>
      <c r="L9370" s="165"/>
    </row>
    <row r="9371" spans="8:12" s="176" customFormat="1">
      <c r="H9371" s="165"/>
      <c r="L9371" s="165"/>
    </row>
    <row r="9372" spans="8:12" s="176" customFormat="1">
      <c r="H9372" s="165"/>
      <c r="L9372" s="165"/>
    </row>
    <row r="9373" spans="8:12" s="176" customFormat="1">
      <c r="H9373" s="165"/>
      <c r="L9373" s="165"/>
    </row>
    <row r="9374" spans="8:12" s="176" customFormat="1">
      <c r="H9374" s="165"/>
      <c r="L9374" s="165"/>
    </row>
    <row r="9375" spans="8:12" s="176" customFormat="1">
      <c r="H9375" s="165"/>
      <c r="L9375" s="165"/>
    </row>
    <row r="9376" spans="8:12" s="176" customFormat="1">
      <c r="H9376" s="165"/>
      <c r="L9376" s="165"/>
    </row>
    <row r="9377" spans="8:12" s="176" customFormat="1">
      <c r="H9377" s="165"/>
      <c r="L9377" s="165"/>
    </row>
    <row r="9378" spans="8:12" s="176" customFormat="1">
      <c r="H9378" s="165"/>
      <c r="L9378" s="165"/>
    </row>
    <row r="9379" spans="8:12" s="176" customFormat="1">
      <c r="H9379" s="165"/>
      <c r="L9379" s="165"/>
    </row>
    <row r="9380" spans="8:12" s="176" customFormat="1">
      <c r="H9380" s="165"/>
      <c r="L9380" s="165"/>
    </row>
    <row r="9381" spans="8:12" s="176" customFormat="1">
      <c r="H9381" s="165"/>
      <c r="L9381" s="165"/>
    </row>
    <row r="9382" spans="8:12" s="176" customFormat="1">
      <c r="H9382" s="165"/>
      <c r="L9382" s="165"/>
    </row>
    <row r="9383" spans="8:12" s="176" customFormat="1">
      <c r="H9383" s="165"/>
      <c r="L9383" s="165"/>
    </row>
    <row r="9384" spans="8:12" s="176" customFormat="1">
      <c r="H9384" s="165"/>
      <c r="L9384" s="165"/>
    </row>
    <row r="9385" spans="8:12" s="176" customFormat="1">
      <c r="H9385" s="165"/>
      <c r="L9385" s="165"/>
    </row>
    <row r="9386" spans="8:12" s="176" customFormat="1">
      <c r="H9386" s="165"/>
      <c r="L9386" s="165"/>
    </row>
    <row r="9387" spans="8:12" s="176" customFormat="1">
      <c r="H9387" s="165"/>
      <c r="L9387" s="165"/>
    </row>
    <row r="9388" spans="8:12" s="176" customFormat="1">
      <c r="H9388" s="165"/>
      <c r="L9388" s="165"/>
    </row>
    <row r="9389" spans="8:12" s="176" customFormat="1">
      <c r="H9389" s="165"/>
      <c r="L9389" s="165"/>
    </row>
    <row r="9390" spans="8:12" s="176" customFormat="1">
      <c r="H9390" s="165"/>
      <c r="L9390" s="165"/>
    </row>
    <row r="9391" spans="8:12" s="176" customFormat="1">
      <c r="H9391" s="165"/>
      <c r="L9391" s="165"/>
    </row>
    <row r="9392" spans="8:12" s="176" customFormat="1">
      <c r="H9392" s="165"/>
      <c r="L9392" s="165"/>
    </row>
    <row r="9393" spans="8:12" s="176" customFormat="1">
      <c r="H9393" s="165"/>
      <c r="L9393" s="165"/>
    </row>
    <row r="9394" spans="8:12" s="176" customFormat="1">
      <c r="H9394" s="165"/>
      <c r="L9394" s="165"/>
    </row>
    <row r="9395" spans="8:12" s="176" customFormat="1">
      <c r="H9395" s="165"/>
      <c r="L9395" s="165"/>
    </row>
    <row r="9396" spans="8:12" s="176" customFormat="1">
      <c r="H9396" s="165"/>
      <c r="L9396" s="165"/>
    </row>
    <row r="9397" spans="8:12" s="176" customFormat="1">
      <c r="H9397" s="165"/>
      <c r="L9397" s="165"/>
    </row>
    <row r="9398" spans="8:12" s="176" customFormat="1">
      <c r="H9398" s="165"/>
      <c r="L9398" s="165"/>
    </row>
    <row r="9399" spans="8:12" s="176" customFormat="1">
      <c r="H9399" s="165"/>
      <c r="L9399" s="165"/>
    </row>
    <row r="9400" spans="8:12" s="176" customFormat="1">
      <c r="H9400" s="165"/>
      <c r="L9400" s="165"/>
    </row>
    <row r="9401" spans="8:12" s="176" customFormat="1">
      <c r="H9401" s="165"/>
      <c r="L9401" s="165"/>
    </row>
    <row r="9402" spans="8:12" s="176" customFormat="1">
      <c r="H9402" s="165"/>
      <c r="L9402" s="165"/>
    </row>
    <row r="9403" spans="8:12" s="176" customFormat="1">
      <c r="H9403" s="165"/>
      <c r="L9403" s="165"/>
    </row>
    <row r="9404" spans="8:12" s="176" customFormat="1">
      <c r="H9404" s="165"/>
      <c r="L9404" s="165"/>
    </row>
    <row r="9405" spans="8:12" s="176" customFormat="1">
      <c r="H9405" s="165"/>
      <c r="L9405" s="165"/>
    </row>
    <row r="9406" spans="8:12" s="176" customFormat="1">
      <c r="H9406" s="165"/>
      <c r="L9406" s="165"/>
    </row>
    <row r="9407" spans="8:12" s="176" customFormat="1">
      <c r="H9407" s="165"/>
      <c r="L9407" s="165"/>
    </row>
    <row r="9408" spans="8:12" s="176" customFormat="1">
      <c r="H9408" s="165"/>
      <c r="L9408" s="165"/>
    </row>
    <row r="9409" spans="8:12" s="176" customFormat="1">
      <c r="H9409" s="165"/>
      <c r="L9409" s="165"/>
    </row>
    <row r="9410" spans="8:12" s="176" customFormat="1">
      <c r="H9410" s="165"/>
      <c r="L9410" s="165"/>
    </row>
    <row r="9411" spans="8:12" s="176" customFormat="1">
      <c r="H9411" s="165"/>
      <c r="L9411" s="165"/>
    </row>
    <row r="9412" spans="8:12" s="176" customFormat="1">
      <c r="H9412" s="165"/>
      <c r="L9412" s="165"/>
    </row>
    <row r="9413" spans="8:12" s="176" customFormat="1">
      <c r="H9413" s="165"/>
      <c r="L9413" s="165"/>
    </row>
    <row r="9414" spans="8:12" s="176" customFormat="1">
      <c r="H9414" s="165"/>
      <c r="L9414" s="165"/>
    </row>
    <row r="9415" spans="8:12" s="176" customFormat="1">
      <c r="H9415" s="165"/>
      <c r="L9415" s="165"/>
    </row>
    <row r="9416" spans="8:12" s="176" customFormat="1">
      <c r="H9416" s="165"/>
      <c r="L9416" s="165"/>
    </row>
    <row r="9417" spans="8:12" s="176" customFormat="1">
      <c r="H9417" s="165"/>
      <c r="L9417" s="165"/>
    </row>
    <row r="9418" spans="8:12" s="176" customFormat="1">
      <c r="H9418" s="165"/>
      <c r="L9418" s="165"/>
    </row>
    <row r="9419" spans="8:12" s="176" customFormat="1">
      <c r="H9419" s="165"/>
      <c r="L9419" s="165"/>
    </row>
    <row r="9420" spans="8:12" s="176" customFormat="1">
      <c r="H9420" s="165"/>
      <c r="L9420" s="165"/>
    </row>
    <row r="9421" spans="8:12" s="176" customFormat="1">
      <c r="H9421" s="165"/>
      <c r="L9421" s="165"/>
    </row>
    <row r="9422" spans="8:12" s="176" customFormat="1">
      <c r="H9422" s="165"/>
      <c r="L9422" s="165"/>
    </row>
    <row r="9423" spans="8:12" s="176" customFormat="1">
      <c r="H9423" s="165"/>
      <c r="L9423" s="165"/>
    </row>
    <row r="9424" spans="8:12" s="176" customFormat="1">
      <c r="H9424" s="165"/>
      <c r="L9424" s="165"/>
    </row>
    <row r="9425" spans="8:12" s="176" customFormat="1">
      <c r="H9425" s="165"/>
      <c r="L9425" s="165"/>
    </row>
    <row r="9426" spans="8:12" s="176" customFormat="1">
      <c r="H9426" s="165"/>
      <c r="L9426" s="165"/>
    </row>
    <row r="9427" spans="8:12" s="176" customFormat="1">
      <c r="H9427" s="165"/>
      <c r="L9427" s="165"/>
    </row>
    <row r="9428" spans="8:12" s="176" customFormat="1">
      <c r="H9428" s="165"/>
      <c r="L9428" s="165"/>
    </row>
    <row r="9429" spans="8:12" s="176" customFormat="1">
      <c r="H9429" s="165"/>
      <c r="L9429" s="165"/>
    </row>
    <row r="9430" spans="8:12" s="176" customFormat="1">
      <c r="H9430" s="165"/>
      <c r="L9430" s="165"/>
    </row>
    <row r="9431" spans="8:12" s="176" customFormat="1">
      <c r="H9431" s="165"/>
      <c r="L9431" s="165"/>
    </row>
    <row r="9432" spans="8:12" s="176" customFormat="1">
      <c r="H9432" s="165"/>
      <c r="L9432" s="165"/>
    </row>
    <row r="9433" spans="8:12" s="176" customFormat="1">
      <c r="H9433" s="165"/>
      <c r="L9433" s="165"/>
    </row>
    <row r="9434" spans="8:12" s="176" customFormat="1">
      <c r="H9434" s="165"/>
      <c r="L9434" s="165"/>
    </row>
    <row r="9435" spans="8:12" s="176" customFormat="1">
      <c r="H9435" s="165"/>
      <c r="L9435" s="165"/>
    </row>
    <row r="9436" spans="8:12" s="176" customFormat="1">
      <c r="H9436" s="165"/>
      <c r="L9436" s="165"/>
    </row>
    <row r="9437" spans="8:12" s="176" customFormat="1">
      <c r="H9437" s="165"/>
      <c r="L9437" s="165"/>
    </row>
    <row r="9438" spans="8:12" s="176" customFormat="1">
      <c r="H9438" s="165"/>
      <c r="L9438" s="165"/>
    </row>
    <row r="9439" spans="8:12" s="176" customFormat="1">
      <c r="H9439" s="165"/>
      <c r="L9439" s="165"/>
    </row>
    <row r="9440" spans="8:12" s="176" customFormat="1">
      <c r="H9440" s="165"/>
      <c r="L9440" s="165"/>
    </row>
    <row r="9441" spans="8:12" s="176" customFormat="1">
      <c r="H9441" s="165"/>
      <c r="L9441" s="165"/>
    </row>
    <row r="9442" spans="8:12" s="176" customFormat="1">
      <c r="H9442" s="165"/>
      <c r="L9442" s="165"/>
    </row>
    <row r="9443" spans="8:12" s="176" customFormat="1">
      <c r="H9443" s="165"/>
      <c r="L9443" s="165"/>
    </row>
    <row r="9444" spans="8:12" s="176" customFormat="1">
      <c r="H9444" s="165"/>
      <c r="L9444" s="165"/>
    </row>
    <row r="9445" spans="8:12" s="176" customFormat="1">
      <c r="H9445" s="165"/>
      <c r="L9445" s="165"/>
    </row>
    <row r="9446" spans="8:12" s="176" customFormat="1">
      <c r="H9446" s="165"/>
      <c r="L9446" s="165"/>
    </row>
    <row r="9447" spans="8:12" s="176" customFormat="1">
      <c r="H9447" s="165"/>
      <c r="L9447" s="165"/>
    </row>
    <row r="9448" spans="8:12" s="176" customFormat="1">
      <c r="H9448" s="165"/>
      <c r="L9448" s="165"/>
    </row>
    <row r="9449" spans="8:12" s="176" customFormat="1">
      <c r="H9449" s="165"/>
      <c r="L9449" s="165"/>
    </row>
    <row r="9450" spans="8:12" s="176" customFormat="1">
      <c r="H9450" s="165"/>
      <c r="L9450" s="165"/>
    </row>
    <row r="9451" spans="8:12" s="176" customFormat="1">
      <c r="H9451" s="165"/>
      <c r="L9451" s="165"/>
    </row>
    <row r="9452" spans="8:12" s="176" customFormat="1">
      <c r="H9452" s="165"/>
      <c r="L9452" s="165"/>
    </row>
    <row r="9453" spans="8:12" s="176" customFormat="1">
      <c r="H9453" s="165"/>
      <c r="L9453" s="165"/>
    </row>
    <row r="9454" spans="8:12" s="176" customFormat="1">
      <c r="H9454" s="165"/>
      <c r="L9454" s="165"/>
    </row>
    <row r="9455" spans="8:12" s="176" customFormat="1">
      <c r="H9455" s="165"/>
      <c r="L9455" s="165"/>
    </row>
    <row r="9456" spans="8:12" s="176" customFormat="1">
      <c r="H9456" s="165"/>
      <c r="L9456" s="165"/>
    </row>
    <row r="9457" spans="8:12" s="176" customFormat="1">
      <c r="H9457" s="165"/>
      <c r="L9457" s="165"/>
    </row>
    <row r="9458" spans="8:12" s="176" customFormat="1">
      <c r="H9458" s="165"/>
      <c r="L9458" s="165"/>
    </row>
    <row r="9459" spans="8:12" s="176" customFormat="1">
      <c r="H9459" s="165"/>
      <c r="L9459" s="165"/>
    </row>
    <row r="9460" spans="8:12" s="176" customFormat="1">
      <c r="H9460" s="165"/>
      <c r="L9460" s="165"/>
    </row>
    <row r="9461" spans="8:12" s="176" customFormat="1">
      <c r="H9461" s="165"/>
      <c r="L9461" s="165"/>
    </row>
    <row r="9462" spans="8:12" s="176" customFormat="1">
      <c r="H9462" s="165"/>
      <c r="L9462" s="165"/>
    </row>
    <row r="9463" spans="8:12" s="176" customFormat="1">
      <c r="H9463" s="165"/>
      <c r="L9463" s="165"/>
    </row>
    <row r="9464" spans="8:12" s="176" customFormat="1">
      <c r="H9464" s="165"/>
      <c r="L9464" s="165"/>
    </row>
    <row r="9465" spans="8:12" s="176" customFormat="1">
      <c r="H9465" s="165"/>
      <c r="L9465" s="165"/>
    </row>
    <row r="9466" spans="8:12" s="176" customFormat="1">
      <c r="H9466" s="165"/>
      <c r="L9466" s="165"/>
    </row>
    <row r="9467" spans="8:12" s="176" customFormat="1">
      <c r="H9467" s="165"/>
      <c r="L9467" s="165"/>
    </row>
    <row r="9468" spans="8:12" s="176" customFormat="1">
      <c r="H9468" s="165"/>
      <c r="L9468" s="165"/>
    </row>
    <row r="9469" spans="8:12" s="176" customFormat="1">
      <c r="H9469" s="165"/>
      <c r="L9469" s="165"/>
    </row>
    <row r="9470" spans="8:12" s="176" customFormat="1">
      <c r="H9470" s="165"/>
      <c r="L9470" s="165"/>
    </row>
    <row r="9471" spans="8:12" s="176" customFormat="1">
      <c r="H9471" s="165"/>
      <c r="L9471" s="165"/>
    </row>
    <row r="9472" spans="8:12" s="176" customFormat="1">
      <c r="H9472" s="165"/>
      <c r="L9472" s="165"/>
    </row>
    <row r="9473" spans="8:12" s="176" customFormat="1">
      <c r="H9473" s="165"/>
      <c r="L9473" s="165"/>
    </row>
    <row r="9474" spans="8:12" s="176" customFormat="1">
      <c r="H9474" s="165"/>
      <c r="L9474" s="165"/>
    </row>
    <row r="9475" spans="8:12" s="176" customFormat="1">
      <c r="H9475" s="165"/>
      <c r="L9475" s="165"/>
    </row>
    <row r="9476" spans="8:12" s="176" customFormat="1">
      <c r="H9476" s="165"/>
      <c r="L9476" s="165"/>
    </row>
    <row r="9477" spans="8:12" s="176" customFormat="1">
      <c r="H9477" s="165"/>
      <c r="L9477" s="165"/>
    </row>
    <row r="9478" spans="8:12" s="176" customFormat="1">
      <c r="H9478" s="165"/>
      <c r="L9478" s="165"/>
    </row>
    <row r="9479" spans="8:12" s="176" customFormat="1">
      <c r="H9479" s="165"/>
      <c r="L9479" s="165"/>
    </row>
    <row r="9480" spans="8:12" s="176" customFormat="1">
      <c r="H9480" s="165"/>
      <c r="L9480" s="165"/>
    </row>
    <row r="9481" spans="8:12" s="176" customFormat="1">
      <c r="H9481" s="165"/>
      <c r="L9481" s="165"/>
    </row>
    <row r="9482" spans="8:12" s="176" customFormat="1">
      <c r="H9482" s="165"/>
      <c r="L9482" s="165"/>
    </row>
    <row r="9483" spans="8:12" s="176" customFormat="1">
      <c r="H9483" s="165"/>
      <c r="L9483" s="165"/>
    </row>
    <row r="9484" spans="8:12" s="176" customFormat="1">
      <c r="H9484" s="165"/>
      <c r="L9484" s="165"/>
    </row>
    <row r="9485" spans="8:12" s="176" customFormat="1">
      <c r="H9485" s="165"/>
      <c r="L9485" s="165"/>
    </row>
    <row r="9486" spans="8:12" s="176" customFormat="1">
      <c r="H9486" s="165"/>
      <c r="L9486" s="165"/>
    </row>
    <row r="9487" spans="8:12" s="176" customFormat="1">
      <c r="H9487" s="165"/>
      <c r="L9487" s="165"/>
    </row>
    <row r="9488" spans="8:12" s="176" customFormat="1">
      <c r="H9488" s="165"/>
      <c r="L9488" s="165"/>
    </row>
    <row r="9489" spans="8:12" s="176" customFormat="1">
      <c r="H9489" s="165"/>
      <c r="L9489" s="165"/>
    </row>
    <row r="9490" spans="8:12" s="176" customFormat="1">
      <c r="H9490" s="165"/>
      <c r="L9490" s="165"/>
    </row>
    <row r="9491" spans="8:12" s="176" customFormat="1">
      <c r="H9491" s="165"/>
      <c r="L9491" s="165"/>
    </row>
    <row r="9492" spans="8:12" s="176" customFormat="1">
      <c r="H9492" s="165"/>
      <c r="L9492" s="165"/>
    </row>
    <row r="9493" spans="8:12" s="176" customFormat="1">
      <c r="H9493" s="165"/>
      <c r="L9493" s="165"/>
    </row>
    <row r="9494" spans="8:12" s="176" customFormat="1">
      <c r="H9494" s="165"/>
      <c r="L9494" s="165"/>
    </row>
    <row r="9495" spans="8:12" s="176" customFormat="1">
      <c r="H9495" s="165"/>
      <c r="L9495" s="165"/>
    </row>
    <row r="9496" spans="8:12" s="176" customFormat="1">
      <c r="H9496" s="165"/>
      <c r="L9496" s="165"/>
    </row>
    <row r="9497" spans="8:12" s="176" customFormat="1">
      <c r="H9497" s="165"/>
      <c r="L9497" s="165"/>
    </row>
    <row r="9498" spans="8:12" s="176" customFormat="1">
      <c r="H9498" s="165"/>
      <c r="L9498" s="165"/>
    </row>
    <row r="9499" spans="8:12" s="176" customFormat="1">
      <c r="H9499" s="165"/>
      <c r="L9499" s="165"/>
    </row>
    <row r="9500" spans="8:12" s="176" customFormat="1">
      <c r="H9500" s="165"/>
      <c r="L9500" s="165"/>
    </row>
    <row r="9501" spans="8:12" s="176" customFormat="1">
      <c r="H9501" s="165"/>
      <c r="L9501" s="165"/>
    </row>
    <row r="9502" spans="8:12" s="176" customFormat="1">
      <c r="H9502" s="165"/>
      <c r="L9502" s="165"/>
    </row>
    <row r="9503" spans="8:12" s="176" customFormat="1">
      <c r="H9503" s="165"/>
      <c r="L9503" s="165"/>
    </row>
    <row r="9504" spans="8:12" s="176" customFormat="1">
      <c r="H9504" s="165"/>
      <c r="L9504" s="165"/>
    </row>
    <row r="9505" spans="8:12" s="176" customFormat="1">
      <c r="H9505" s="165"/>
      <c r="L9505" s="165"/>
    </row>
    <row r="9506" spans="8:12" s="176" customFormat="1">
      <c r="H9506" s="165"/>
      <c r="L9506" s="165"/>
    </row>
    <row r="9507" spans="8:12" s="176" customFormat="1">
      <c r="H9507" s="165"/>
      <c r="L9507" s="165"/>
    </row>
    <row r="9508" spans="8:12" s="176" customFormat="1">
      <c r="H9508" s="165"/>
      <c r="L9508" s="165"/>
    </row>
    <row r="9509" spans="8:12" s="176" customFormat="1">
      <c r="H9509" s="165"/>
      <c r="L9509" s="165"/>
    </row>
    <row r="9510" spans="8:12" s="176" customFormat="1">
      <c r="H9510" s="165"/>
      <c r="L9510" s="165"/>
    </row>
    <row r="9511" spans="8:12" s="176" customFormat="1">
      <c r="H9511" s="165"/>
      <c r="L9511" s="165"/>
    </row>
    <row r="9512" spans="8:12" s="176" customFormat="1">
      <c r="H9512" s="165"/>
      <c r="L9512" s="165"/>
    </row>
    <row r="9513" spans="8:12" s="176" customFormat="1">
      <c r="H9513" s="165"/>
      <c r="L9513" s="165"/>
    </row>
    <row r="9514" spans="8:12" s="176" customFormat="1">
      <c r="H9514" s="165"/>
      <c r="L9514" s="165"/>
    </row>
    <row r="9515" spans="8:12" s="176" customFormat="1">
      <c r="H9515" s="165"/>
      <c r="L9515" s="165"/>
    </row>
    <row r="9516" spans="8:12" s="176" customFormat="1">
      <c r="H9516" s="165"/>
      <c r="L9516" s="165"/>
    </row>
    <row r="9517" spans="8:12" s="176" customFormat="1">
      <c r="H9517" s="165"/>
      <c r="L9517" s="165"/>
    </row>
    <row r="9518" spans="8:12" s="176" customFormat="1">
      <c r="H9518" s="165"/>
      <c r="L9518" s="165"/>
    </row>
    <row r="9519" spans="8:12" s="176" customFormat="1">
      <c r="H9519" s="165"/>
      <c r="L9519" s="165"/>
    </row>
    <row r="9520" spans="8:12" s="176" customFormat="1">
      <c r="H9520" s="165"/>
      <c r="L9520" s="165"/>
    </row>
    <row r="9521" spans="8:12" s="176" customFormat="1">
      <c r="H9521" s="165"/>
      <c r="L9521" s="165"/>
    </row>
    <row r="9522" spans="8:12" s="176" customFormat="1">
      <c r="H9522" s="165"/>
      <c r="L9522" s="165"/>
    </row>
    <row r="9523" spans="8:12" s="176" customFormat="1">
      <c r="H9523" s="165"/>
      <c r="L9523" s="165"/>
    </row>
    <row r="9524" spans="8:12" s="176" customFormat="1">
      <c r="H9524" s="165"/>
      <c r="L9524" s="165"/>
    </row>
    <row r="9525" spans="8:12" s="176" customFormat="1">
      <c r="H9525" s="165"/>
      <c r="L9525" s="165"/>
    </row>
    <row r="9526" spans="8:12" s="176" customFormat="1">
      <c r="H9526" s="165"/>
      <c r="L9526" s="165"/>
    </row>
    <row r="9527" spans="8:12" s="176" customFormat="1">
      <c r="H9527" s="165"/>
      <c r="L9527" s="165"/>
    </row>
    <row r="9528" spans="8:12" s="176" customFormat="1">
      <c r="H9528" s="165"/>
      <c r="L9528" s="165"/>
    </row>
    <row r="9529" spans="8:12" s="176" customFormat="1">
      <c r="H9529" s="165"/>
      <c r="L9529" s="165"/>
    </row>
    <row r="9530" spans="8:12" s="176" customFormat="1">
      <c r="H9530" s="165"/>
      <c r="L9530" s="165"/>
    </row>
    <row r="9531" spans="8:12" s="176" customFormat="1">
      <c r="H9531" s="165"/>
      <c r="L9531" s="165"/>
    </row>
    <row r="9532" spans="8:12" s="176" customFormat="1">
      <c r="H9532" s="165"/>
      <c r="L9532" s="165"/>
    </row>
    <row r="9533" spans="8:12" s="176" customFormat="1">
      <c r="H9533" s="165"/>
      <c r="L9533" s="165"/>
    </row>
    <row r="9534" spans="8:12" s="176" customFormat="1">
      <c r="H9534" s="165"/>
      <c r="L9534" s="165"/>
    </row>
    <row r="9535" spans="8:12" s="176" customFormat="1">
      <c r="H9535" s="165"/>
      <c r="L9535" s="165"/>
    </row>
    <row r="9536" spans="8:12" s="176" customFormat="1">
      <c r="H9536" s="165"/>
      <c r="L9536" s="165"/>
    </row>
    <row r="9537" spans="8:12" s="176" customFormat="1">
      <c r="H9537" s="165"/>
      <c r="L9537" s="165"/>
    </row>
    <row r="9538" spans="8:12" s="176" customFormat="1">
      <c r="H9538" s="165"/>
      <c r="L9538" s="165"/>
    </row>
    <row r="9539" spans="8:12" s="176" customFormat="1">
      <c r="H9539" s="165"/>
      <c r="L9539" s="165"/>
    </row>
    <row r="9540" spans="8:12" s="176" customFormat="1">
      <c r="H9540" s="165"/>
      <c r="L9540" s="165"/>
    </row>
    <row r="9541" spans="8:12" s="176" customFormat="1">
      <c r="H9541" s="165"/>
      <c r="L9541" s="165"/>
    </row>
    <row r="9542" spans="8:12" s="176" customFormat="1">
      <c r="H9542" s="165"/>
      <c r="L9542" s="165"/>
    </row>
    <row r="9543" spans="8:12" s="176" customFormat="1">
      <c r="H9543" s="165"/>
      <c r="L9543" s="165"/>
    </row>
    <row r="9544" spans="8:12" s="176" customFormat="1">
      <c r="H9544" s="165"/>
      <c r="L9544" s="165"/>
    </row>
    <row r="9545" spans="8:12" s="176" customFormat="1">
      <c r="H9545" s="165"/>
      <c r="L9545" s="165"/>
    </row>
    <row r="9546" spans="8:12" s="176" customFormat="1">
      <c r="H9546" s="165"/>
      <c r="L9546" s="165"/>
    </row>
    <row r="9547" spans="8:12" s="176" customFormat="1">
      <c r="H9547" s="165"/>
      <c r="L9547" s="165"/>
    </row>
    <row r="9548" spans="8:12" s="176" customFormat="1">
      <c r="H9548" s="165"/>
      <c r="L9548" s="165"/>
    </row>
    <row r="9549" spans="8:12" s="176" customFormat="1">
      <c r="H9549" s="165"/>
      <c r="L9549" s="165"/>
    </row>
    <row r="9550" spans="8:12" s="176" customFormat="1">
      <c r="H9550" s="165"/>
      <c r="L9550" s="165"/>
    </row>
    <row r="9551" spans="8:12" s="176" customFormat="1">
      <c r="H9551" s="165"/>
      <c r="L9551" s="165"/>
    </row>
    <row r="9552" spans="8:12" s="176" customFormat="1">
      <c r="H9552" s="165"/>
      <c r="L9552" s="165"/>
    </row>
    <row r="9553" spans="8:12" s="176" customFormat="1">
      <c r="H9553" s="165"/>
      <c r="L9553" s="165"/>
    </row>
    <row r="9554" spans="8:12" s="176" customFormat="1">
      <c r="H9554" s="165"/>
      <c r="L9554" s="165"/>
    </row>
    <row r="9555" spans="8:12" s="176" customFormat="1">
      <c r="H9555" s="165"/>
      <c r="L9555" s="165"/>
    </row>
    <row r="9556" spans="8:12" s="176" customFormat="1">
      <c r="H9556" s="165"/>
      <c r="L9556" s="165"/>
    </row>
    <row r="9557" spans="8:12" s="176" customFormat="1">
      <c r="H9557" s="165"/>
      <c r="L9557" s="165"/>
    </row>
    <row r="9558" spans="8:12" s="176" customFormat="1">
      <c r="H9558" s="165"/>
      <c r="L9558" s="165"/>
    </row>
    <row r="9559" spans="8:12" s="176" customFormat="1">
      <c r="H9559" s="165"/>
      <c r="L9559" s="165"/>
    </row>
    <row r="9560" spans="8:12" s="176" customFormat="1">
      <c r="H9560" s="165"/>
      <c r="L9560" s="165"/>
    </row>
    <row r="9561" spans="8:12" s="176" customFormat="1">
      <c r="H9561" s="165"/>
      <c r="L9561" s="165"/>
    </row>
    <row r="9562" spans="8:12" s="176" customFormat="1">
      <c r="H9562" s="165"/>
      <c r="L9562" s="165"/>
    </row>
    <row r="9563" spans="8:12" s="176" customFormat="1">
      <c r="H9563" s="165"/>
      <c r="L9563" s="165"/>
    </row>
    <row r="9564" spans="8:12" s="176" customFormat="1">
      <c r="H9564" s="165"/>
      <c r="L9564" s="165"/>
    </row>
    <row r="9565" spans="8:12" s="176" customFormat="1">
      <c r="H9565" s="165"/>
      <c r="L9565" s="165"/>
    </row>
    <row r="9566" spans="8:12" s="176" customFormat="1">
      <c r="H9566" s="165"/>
      <c r="L9566" s="165"/>
    </row>
    <row r="9567" spans="8:12" s="176" customFormat="1">
      <c r="H9567" s="165"/>
      <c r="L9567" s="165"/>
    </row>
    <row r="9568" spans="8:12" s="176" customFormat="1">
      <c r="H9568" s="165"/>
      <c r="L9568" s="165"/>
    </row>
    <row r="9569" spans="8:12" s="176" customFormat="1">
      <c r="H9569" s="165"/>
      <c r="L9569" s="165"/>
    </row>
    <row r="9570" spans="8:12" s="176" customFormat="1">
      <c r="H9570" s="165"/>
      <c r="L9570" s="165"/>
    </row>
    <row r="9571" spans="8:12" s="176" customFormat="1">
      <c r="H9571" s="165"/>
      <c r="L9571" s="165"/>
    </row>
    <row r="9572" spans="8:12" s="176" customFormat="1">
      <c r="H9572" s="165"/>
      <c r="L9572" s="165"/>
    </row>
    <row r="9573" spans="8:12" s="176" customFormat="1">
      <c r="H9573" s="165"/>
      <c r="L9573" s="165"/>
    </row>
    <row r="9574" spans="8:12" s="176" customFormat="1">
      <c r="H9574" s="165"/>
      <c r="L9574" s="165"/>
    </row>
    <row r="9575" spans="8:12" s="176" customFormat="1">
      <c r="H9575" s="165"/>
      <c r="L9575" s="165"/>
    </row>
    <row r="9576" spans="8:12" s="176" customFormat="1">
      <c r="H9576" s="165"/>
      <c r="L9576" s="165"/>
    </row>
    <row r="9577" spans="8:12" s="176" customFormat="1">
      <c r="H9577" s="165"/>
      <c r="L9577" s="165"/>
    </row>
    <row r="9578" spans="8:12" s="176" customFormat="1">
      <c r="H9578" s="165"/>
      <c r="L9578" s="165"/>
    </row>
    <row r="9579" spans="8:12" s="176" customFormat="1">
      <c r="H9579" s="165"/>
      <c r="L9579" s="165"/>
    </row>
    <row r="9580" spans="8:12" s="176" customFormat="1">
      <c r="H9580" s="165"/>
      <c r="L9580" s="165"/>
    </row>
    <row r="9581" spans="8:12" s="176" customFormat="1">
      <c r="H9581" s="165"/>
      <c r="L9581" s="165"/>
    </row>
    <row r="9582" spans="8:12" s="176" customFormat="1">
      <c r="H9582" s="165"/>
      <c r="L9582" s="165"/>
    </row>
    <row r="9583" spans="8:12" s="176" customFormat="1">
      <c r="H9583" s="165"/>
      <c r="L9583" s="165"/>
    </row>
    <row r="9584" spans="8:12" s="176" customFormat="1">
      <c r="H9584" s="165"/>
      <c r="L9584" s="165"/>
    </row>
    <row r="9585" spans="8:12" s="176" customFormat="1">
      <c r="H9585" s="165"/>
      <c r="L9585" s="165"/>
    </row>
    <row r="9586" spans="8:12" s="176" customFormat="1">
      <c r="H9586" s="165"/>
      <c r="L9586" s="165"/>
    </row>
    <row r="9587" spans="8:12" s="176" customFormat="1">
      <c r="H9587" s="165"/>
      <c r="L9587" s="165"/>
    </row>
    <row r="9588" spans="8:12" s="176" customFormat="1">
      <c r="H9588" s="165"/>
      <c r="L9588" s="165"/>
    </row>
    <row r="9589" spans="8:12" s="176" customFormat="1">
      <c r="H9589" s="165"/>
      <c r="L9589" s="165"/>
    </row>
    <row r="9590" spans="8:12" s="176" customFormat="1">
      <c r="H9590" s="165"/>
      <c r="L9590" s="165"/>
    </row>
    <row r="9591" spans="8:12" s="176" customFormat="1">
      <c r="H9591" s="165"/>
      <c r="L9591" s="165"/>
    </row>
    <row r="9592" spans="8:12" s="176" customFormat="1">
      <c r="H9592" s="165"/>
      <c r="L9592" s="165"/>
    </row>
    <row r="9593" spans="8:12" s="176" customFormat="1">
      <c r="H9593" s="165"/>
      <c r="L9593" s="165"/>
    </row>
    <row r="9594" spans="8:12" s="176" customFormat="1">
      <c r="H9594" s="165"/>
      <c r="L9594" s="165"/>
    </row>
    <row r="9595" spans="8:12" s="176" customFormat="1">
      <c r="H9595" s="165"/>
      <c r="L9595" s="165"/>
    </row>
    <row r="9596" spans="8:12" s="176" customFormat="1">
      <c r="H9596" s="165"/>
      <c r="L9596" s="165"/>
    </row>
    <row r="9597" spans="8:12" s="176" customFormat="1">
      <c r="H9597" s="165"/>
      <c r="L9597" s="165"/>
    </row>
    <row r="9598" spans="8:12" s="176" customFormat="1">
      <c r="H9598" s="165"/>
      <c r="L9598" s="165"/>
    </row>
    <row r="9599" spans="8:12" s="176" customFormat="1">
      <c r="H9599" s="165"/>
      <c r="L9599" s="165"/>
    </row>
    <row r="9600" spans="8:12" s="176" customFormat="1">
      <c r="H9600" s="165"/>
      <c r="L9600" s="165"/>
    </row>
    <row r="9601" spans="8:12" s="176" customFormat="1">
      <c r="H9601" s="165"/>
      <c r="L9601" s="165"/>
    </row>
    <row r="9602" spans="8:12" s="176" customFormat="1">
      <c r="H9602" s="165"/>
      <c r="L9602" s="165"/>
    </row>
    <row r="9603" spans="8:12" s="176" customFormat="1">
      <c r="H9603" s="165"/>
      <c r="L9603" s="165"/>
    </row>
    <row r="9604" spans="8:12" s="176" customFormat="1">
      <c r="H9604" s="165"/>
      <c r="L9604" s="165"/>
    </row>
    <row r="9605" spans="8:12" s="176" customFormat="1">
      <c r="H9605" s="165"/>
      <c r="L9605" s="165"/>
    </row>
    <row r="9606" spans="8:12" s="176" customFormat="1">
      <c r="H9606" s="165"/>
      <c r="L9606" s="165"/>
    </row>
    <row r="9607" spans="8:12" s="176" customFormat="1">
      <c r="H9607" s="165"/>
      <c r="L9607" s="165"/>
    </row>
    <row r="9608" spans="8:12" s="176" customFormat="1">
      <c r="H9608" s="165"/>
      <c r="L9608" s="165"/>
    </row>
    <row r="9609" spans="8:12" s="176" customFormat="1">
      <c r="H9609" s="165"/>
      <c r="L9609" s="165"/>
    </row>
    <row r="9610" spans="8:12" s="176" customFormat="1">
      <c r="H9610" s="165"/>
      <c r="L9610" s="165"/>
    </row>
    <row r="9611" spans="8:12" s="176" customFormat="1">
      <c r="H9611" s="165"/>
      <c r="L9611" s="165"/>
    </row>
    <row r="9612" spans="8:12" s="176" customFormat="1">
      <c r="H9612" s="165"/>
      <c r="L9612" s="165"/>
    </row>
    <row r="9613" spans="8:12" s="176" customFormat="1">
      <c r="H9613" s="165"/>
      <c r="L9613" s="165"/>
    </row>
    <row r="9614" spans="8:12" s="176" customFormat="1">
      <c r="H9614" s="165"/>
      <c r="L9614" s="165"/>
    </row>
    <row r="9615" spans="8:12" s="176" customFormat="1">
      <c r="H9615" s="165"/>
      <c r="L9615" s="165"/>
    </row>
    <row r="9616" spans="8:12" s="176" customFormat="1">
      <c r="H9616" s="165"/>
      <c r="L9616" s="165"/>
    </row>
    <row r="9617" spans="8:12" s="176" customFormat="1">
      <c r="H9617" s="165"/>
      <c r="L9617" s="165"/>
    </row>
    <row r="9618" spans="8:12" s="176" customFormat="1">
      <c r="H9618" s="165"/>
      <c r="L9618" s="165"/>
    </row>
    <row r="9619" spans="8:12" s="176" customFormat="1">
      <c r="H9619" s="165"/>
      <c r="L9619" s="165"/>
    </row>
    <row r="9620" spans="8:12" s="176" customFormat="1">
      <c r="H9620" s="165"/>
      <c r="L9620" s="165"/>
    </row>
    <row r="9621" spans="8:12" s="176" customFormat="1">
      <c r="H9621" s="165"/>
      <c r="L9621" s="165"/>
    </row>
    <row r="9622" spans="8:12" s="176" customFormat="1">
      <c r="H9622" s="165"/>
      <c r="L9622" s="165"/>
    </row>
    <row r="9623" spans="8:12" s="176" customFormat="1">
      <c r="H9623" s="165"/>
      <c r="L9623" s="165"/>
    </row>
    <row r="9624" spans="8:12" s="176" customFormat="1">
      <c r="H9624" s="165"/>
      <c r="L9624" s="165"/>
    </row>
    <row r="9625" spans="8:12" s="176" customFormat="1">
      <c r="H9625" s="165"/>
      <c r="L9625" s="165"/>
    </row>
    <row r="9626" spans="8:12" s="176" customFormat="1">
      <c r="H9626" s="165"/>
      <c r="L9626" s="165"/>
    </row>
    <row r="9627" spans="8:12" s="176" customFormat="1">
      <c r="H9627" s="165"/>
      <c r="L9627" s="165"/>
    </row>
    <row r="9628" spans="8:12" s="176" customFormat="1">
      <c r="H9628" s="165"/>
      <c r="L9628" s="165"/>
    </row>
    <row r="9629" spans="8:12" s="176" customFormat="1">
      <c r="H9629" s="165"/>
      <c r="L9629" s="165"/>
    </row>
    <row r="9630" spans="8:12" s="176" customFormat="1">
      <c r="H9630" s="165"/>
      <c r="L9630" s="165"/>
    </row>
    <row r="9631" spans="8:12" s="176" customFormat="1">
      <c r="H9631" s="165"/>
      <c r="L9631" s="165"/>
    </row>
    <row r="9632" spans="8:12" s="176" customFormat="1">
      <c r="H9632" s="165"/>
      <c r="L9632" s="165"/>
    </row>
    <row r="9633" spans="8:12" s="176" customFormat="1">
      <c r="H9633" s="165"/>
      <c r="L9633" s="165"/>
    </row>
    <row r="9634" spans="8:12" s="176" customFormat="1">
      <c r="H9634" s="165"/>
      <c r="L9634" s="165"/>
    </row>
    <row r="9635" spans="8:12" s="176" customFormat="1">
      <c r="H9635" s="165"/>
      <c r="L9635" s="165"/>
    </row>
    <row r="9636" spans="8:12" s="176" customFormat="1">
      <c r="H9636" s="165"/>
      <c r="L9636" s="165"/>
    </row>
    <row r="9637" spans="8:12" s="176" customFormat="1">
      <c r="H9637" s="165"/>
      <c r="L9637" s="165"/>
    </row>
    <row r="9638" spans="8:12" s="176" customFormat="1">
      <c r="H9638" s="165"/>
      <c r="L9638" s="165"/>
    </row>
    <row r="9639" spans="8:12" s="176" customFormat="1">
      <c r="H9639" s="165"/>
      <c r="L9639" s="165"/>
    </row>
    <row r="9640" spans="8:12" s="176" customFormat="1">
      <c r="H9640" s="165"/>
      <c r="L9640" s="165"/>
    </row>
    <row r="9641" spans="8:12" s="176" customFormat="1">
      <c r="H9641" s="165"/>
      <c r="L9641" s="165"/>
    </row>
    <row r="9642" spans="8:12" s="176" customFormat="1">
      <c r="H9642" s="165"/>
      <c r="L9642" s="165"/>
    </row>
    <row r="9643" spans="8:12" s="176" customFormat="1">
      <c r="H9643" s="165"/>
      <c r="L9643" s="165"/>
    </row>
    <row r="9644" spans="8:12" s="176" customFormat="1">
      <c r="H9644" s="165"/>
      <c r="L9644" s="165"/>
    </row>
    <row r="9645" spans="8:12" s="176" customFormat="1">
      <c r="H9645" s="165"/>
      <c r="L9645" s="165"/>
    </row>
    <row r="9646" spans="8:12" s="176" customFormat="1">
      <c r="H9646" s="165"/>
      <c r="L9646" s="165"/>
    </row>
    <row r="9647" spans="8:12" s="176" customFormat="1">
      <c r="H9647" s="165"/>
      <c r="L9647" s="165"/>
    </row>
    <row r="9648" spans="8:12" s="176" customFormat="1">
      <c r="H9648" s="165"/>
      <c r="L9648" s="165"/>
    </row>
    <row r="9649" spans="8:12" s="176" customFormat="1">
      <c r="H9649" s="165"/>
      <c r="L9649" s="165"/>
    </row>
    <row r="9650" spans="8:12" s="176" customFormat="1">
      <c r="H9650" s="165"/>
      <c r="L9650" s="165"/>
    </row>
    <row r="9651" spans="8:12" s="176" customFormat="1">
      <c r="H9651" s="165"/>
      <c r="L9651" s="165"/>
    </row>
    <row r="9652" spans="8:12" s="176" customFormat="1">
      <c r="H9652" s="165"/>
      <c r="L9652" s="165"/>
    </row>
    <row r="9653" spans="8:12" s="176" customFormat="1">
      <c r="H9653" s="165"/>
      <c r="L9653" s="165"/>
    </row>
    <row r="9654" spans="8:12" s="176" customFormat="1">
      <c r="H9654" s="165"/>
      <c r="L9654" s="165"/>
    </row>
    <row r="9655" spans="8:12" s="176" customFormat="1">
      <c r="H9655" s="165"/>
      <c r="L9655" s="165"/>
    </row>
    <row r="9656" spans="8:12" s="176" customFormat="1">
      <c r="H9656" s="165"/>
      <c r="L9656" s="165"/>
    </row>
    <row r="9657" spans="8:12" s="176" customFormat="1">
      <c r="H9657" s="165"/>
      <c r="L9657" s="165"/>
    </row>
    <row r="9658" spans="8:12" s="176" customFormat="1">
      <c r="H9658" s="165"/>
      <c r="L9658" s="165"/>
    </row>
    <row r="9659" spans="8:12" s="176" customFormat="1">
      <c r="H9659" s="165"/>
      <c r="L9659" s="165"/>
    </row>
    <row r="9660" spans="8:12" s="176" customFormat="1">
      <c r="H9660" s="165"/>
      <c r="L9660" s="165"/>
    </row>
    <row r="9661" spans="8:12" s="176" customFormat="1">
      <c r="H9661" s="165"/>
      <c r="L9661" s="165"/>
    </row>
    <row r="9662" spans="8:12" s="176" customFormat="1">
      <c r="H9662" s="165"/>
      <c r="L9662" s="165"/>
    </row>
    <row r="9663" spans="8:12" s="176" customFormat="1">
      <c r="H9663" s="165"/>
      <c r="L9663" s="165"/>
    </row>
    <row r="9664" spans="8:12" s="176" customFormat="1">
      <c r="H9664" s="165"/>
      <c r="L9664" s="165"/>
    </row>
    <row r="9665" spans="8:12" s="176" customFormat="1">
      <c r="H9665" s="165"/>
      <c r="L9665" s="165"/>
    </row>
    <row r="9666" spans="8:12" s="176" customFormat="1">
      <c r="H9666" s="165"/>
      <c r="L9666" s="165"/>
    </row>
    <row r="9667" spans="8:12" s="176" customFormat="1">
      <c r="H9667" s="165"/>
      <c r="L9667" s="165"/>
    </row>
    <row r="9668" spans="8:12" s="176" customFormat="1">
      <c r="H9668" s="165"/>
      <c r="L9668" s="165"/>
    </row>
    <row r="9669" spans="8:12" s="176" customFormat="1">
      <c r="H9669" s="165"/>
      <c r="L9669" s="165"/>
    </row>
    <row r="9670" spans="8:12" s="176" customFormat="1">
      <c r="H9670" s="165"/>
      <c r="L9670" s="165"/>
    </row>
    <row r="9671" spans="8:12" s="176" customFormat="1">
      <c r="H9671" s="165"/>
      <c r="L9671" s="165"/>
    </row>
    <row r="9672" spans="8:12" s="176" customFormat="1">
      <c r="H9672" s="165"/>
      <c r="L9672" s="165"/>
    </row>
    <row r="9673" spans="8:12" s="176" customFormat="1">
      <c r="H9673" s="165"/>
      <c r="L9673" s="165"/>
    </row>
    <row r="9674" spans="8:12" s="176" customFormat="1">
      <c r="H9674" s="165"/>
      <c r="L9674" s="165"/>
    </row>
    <row r="9675" spans="8:12" s="176" customFormat="1">
      <c r="H9675" s="165"/>
      <c r="L9675" s="165"/>
    </row>
    <row r="9676" spans="8:12" s="176" customFormat="1">
      <c r="H9676" s="165"/>
      <c r="L9676" s="165"/>
    </row>
    <row r="9677" spans="8:12" s="176" customFormat="1">
      <c r="H9677" s="165"/>
      <c r="L9677" s="165"/>
    </row>
    <row r="9678" spans="8:12" s="176" customFormat="1">
      <c r="H9678" s="165"/>
      <c r="L9678" s="165"/>
    </row>
    <row r="9679" spans="8:12" s="176" customFormat="1">
      <c r="H9679" s="165"/>
      <c r="L9679" s="165"/>
    </row>
    <row r="9680" spans="8:12" s="176" customFormat="1">
      <c r="H9680" s="165"/>
      <c r="L9680" s="165"/>
    </row>
    <row r="9681" spans="8:12" s="176" customFormat="1">
      <c r="H9681" s="165"/>
      <c r="L9681" s="165"/>
    </row>
    <row r="9682" spans="8:12" s="176" customFormat="1">
      <c r="H9682" s="165"/>
      <c r="L9682" s="165"/>
    </row>
    <row r="9683" spans="8:12" s="176" customFormat="1">
      <c r="H9683" s="165"/>
      <c r="L9683" s="165"/>
    </row>
    <row r="9684" spans="8:12" s="176" customFormat="1">
      <c r="H9684" s="165"/>
      <c r="L9684" s="165"/>
    </row>
    <row r="9685" spans="8:12" s="176" customFormat="1">
      <c r="H9685" s="165"/>
      <c r="L9685" s="165"/>
    </row>
    <row r="9686" spans="8:12" s="176" customFormat="1">
      <c r="H9686" s="165"/>
      <c r="L9686" s="165"/>
    </row>
    <row r="9687" spans="8:12" s="176" customFormat="1">
      <c r="H9687" s="165"/>
      <c r="L9687" s="165"/>
    </row>
    <row r="9688" spans="8:12" s="176" customFormat="1">
      <c r="H9688" s="165"/>
      <c r="L9688" s="165"/>
    </row>
    <row r="9689" spans="8:12" s="176" customFormat="1">
      <c r="H9689" s="165"/>
      <c r="L9689" s="165"/>
    </row>
    <row r="9690" spans="8:12" s="176" customFormat="1">
      <c r="H9690" s="165"/>
      <c r="L9690" s="165"/>
    </row>
    <row r="9691" spans="8:12" s="176" customFormat="1">
      <c r="H9691" s="165"/>
      <c r="L9691" s="165"/>
    </row>
    <row r="9692" spans="8:12" s="176" customFormat="1">
      <c r="H9692" s="165"/>
      <c r="L9692" s="165"/>
    </row>
    <row r="9693" spans="8:12" s="176" customFormat="1">
      <c r="H9693" s="165"/>
      <c r="L9693" s="165"/>
    </row>
    <row r="9694" spans="8:12" s="176" customFormat="1">
      <c r="H9694" s="165"/>
      <c r="L9694" s="165"/>
    </row>
    <row r="9695" spans="8:12" s="176" customFormat="1">
      <c r="H9695" s="165"/>
      <c r="L9695" s="165"/>
    </row>
    <row r="9696" spans="8:12" s="176" customFormat="1">
      <c r="H9696" s="165"/>
      <c r="L9696" s="165"/>
    </row>
    <row r="9697" spans="8:12" s="176" customFormat="1">
      <c r="H9697" s="165"/>
      <c r="L9697" s="165"/>
    </row>
    <row r="9698" spans="8:12" s="176" customFormat="1">
      <c r="H9698" s="165"/>
      <c r="L9698" s="165"/>
    </row>
    <row r="9699" spans="8:12" s="176" customFormat="1">
      <c r="H9699" s="165"/>
      <c r="L9699" s="165"/>
    </row>
    <row r="9700" spans="8:12" s="176" customFormat="1">
      <c r="H9700" s="165"/>
      <c r="L9700" s="165"/>
    </row>
    <row r="9701" spans="8:12" s="176" customFormat="1">
      <c r="H9701" s="165"/>
      <c r="L9701" s="165"/>
    </row>
    <row r="9702" spans="8:12" s="176" customFormat="1">
      <c r="H9702" s="165"/>
      <c r="L9702" s="165"/>
    </row>
    <row r="9703" spans="8:12" s="176" customFormat="1">
      <c r="H9703" s="165"/>
      <c r="L9703" s="165"/>
    </row>
    <row r="9704" spans="8:12" s="176" customFormat="1">
      <c r="H9704" s="165"/>
      <c r="L9704" s="165"/>
    </row>
    <row r="9705" spans="8:12" s="176" customFormat="1">
      <c r="H9705" s="165"/>
      <c r="L9705" s="165"/>
    </row>
    <row r="9706" spans="8:12" s="176" customFormat="1">
      <c r="H9706" s="165"/>
      <c r="L9706" s="165"/>
    </row>
    <row r="9707" spans="8:12" s="176" customFormat="1">
      <c r="H9707" s="165"/>
      <c r="L9707" s="165"/>
    </row>
    <row r="9708" spans="8:12" s="176" customFormat="1">
      <c r="H9708" s="165"/>
      <c r="L9708" s="165"/>
    </row>
    <row r="9709" spans="8:12" s="176" customFormat="1">
      <c r="H9709" s="165"/>
      <c r="L9709" s="165"/>
    </row>
    <row r="9710" spans="8:12" s="176" customFormat="1">
      <c r="H9710" s="165"/>
      <c r="L9710" s="165"/>
    </row>
    <row r="9711" spans="8:12" s="176" customFormat="1">
      <c r="H9711" s="165"/>
      <c r="L9711" s="165"/>
    </row>
    <row r="9712" spans="8:12" s="176" customFormat="1">
      <c r="H9712" s="165"/>
      <c r="L9712" s="165"/>
    </row>
    <row r="9713" spans="8:12" s="176" customFormat="1">
      <c r="H9713" s="165"/>
      <c r="L9713" s="165"/>
    </row>
    <row r="9714" spans="8:12" s="176" customFormat="1">
      <c r="H9714" s="165"/>
      <c r="L9714" s="165"/>
    </row>
    <row r="9715" spans="8:12" s="176" customFormat="1">
      <c r="H9715" s="165"/>
      <c r="L9715" s="165"/>
    </row>
    <row r="9716" spans="8:12" s="176" customFormat="1">
      <c r="H9716" s="165"/>
      <c r="L9716" s="165"/>
    </row>
    <row r="9717" spans="8:12" s="176" customFormat="1">
      <c r="H9717" s="165"/>
      <c r="L9717" s="165"/>
    </row>
    <row r="9718" spans="8:12" s="176" customFormat="1">
      <c r="H9718" s="165"/>
      <c r="L9718" s="165"/>
    </row>
    <row r="9719" spans="8:12" s="176" customFormat="1">
      <c r="H9719" s="165"/>
      <c r="L9719" s="165"/>
    </row>
    <row r="9720" spans="8:12" s="176" customFormat="1">
      <c r="H9720" s="165"/>
      <c r="L9720" s="165"/>
    </row>
    <row r="9721" spans="8:12" s="176" customFormat="1">
      <c r="H9721" s="165"/>
      <c r="L9721" s="165"/>
    </row>
    <row r="9722" spans="8:12" s="176" customFormat="1">
      <c r="H9722" s="165"/>
      <c r="L9722" s="165"/>
    </row>
    <row r="9723" spans="8:12" s="176" customFormat="1">
      <c r="H9723" s="165"/>
      <c r="L9723" s="165"/>
    </row>
    <row r="9724" spans="8:12" s="176" customFormat="1">
      <c r="H9724" s="165"/>
      <c r="L9724" s="165"/>
    </row>
    <row r="9725" spans="8:12" s="176" customFormat="1">
      <c r="H9725" s="165"/>
      <c r="L9725" s="165"/>
    </row>
    <row r="9726" spans="8:12" s="176" customFormat="1">
      <c r="H9726" s="165"/>
      <c r="L9726" s="165"/>
    </row>
    <row r="9727" spans="8:12" s="176" customFormat="1">
      <c r="H9727" s="165"/>
      <c r="L9727" s="165"/>
    </row>
    <row r="9728" spans="8:12" s="176" customFormat="1">
      <c r="H9728" s="165"/>
      <c r="L9728" s="165"/>
    </row>
    <row r="9729" spans="8:12" s="176" customFormat="1">
      <c r="H9729" s="165"/>
      <c r="L9729" s="165"/>
    </row>
    <row r="9730" spans="8:12" s="176" customFormat="1">
      <c r="H9730" s="165"/>
      <c r="L9730" s="165"/>
    </row>
    <row r="9731" spans="8:12" s="176" customFormat="1">
      <c r="H9731" s="165"/>
      <c r="L9731" s="165"/>
    </row>
    <row r="9732" spans="8:12" s="176" customFormat="1">
      <c r="H9732" s="165"/>
      <c r="L9732" s="165"/>
    </row>
    <row r="9733" spans="8:12" s="176" customFormat="1">
      <c r="H9733" s="165"/>
      <c r="L9733" s="165"/>
    </row>
    <row r="9734" spans="8:12" s="176" customFormat="1">
      <c r="H9734" s="165"/>
      <c r="L9734" s="165"/>
    </row>
    <row r="9735" spans="8:12" s="176" customFormat="1">
      <c r="H9735" s="165"/>
      <c r="L9735" s="165"/>
    </row>
    <row r="9736" spans="8:12" s="176" customFormat="1">
      <c r="H9736" s="165"/>
      <c r="L9736" s="165"/>
    </row>
    <row r="9737" spans="8:12" s="176" customFormat="1">
      <c r="H9737" s="165"/>
      <c r="L9737" s="165"/>
    </row>
    <row r="9738" spans="8:12" s="176" customFormat="1">
      <c r="H9738" s="165"/>
      <c r="L9738" s="165"/>
    </row>
    <row r="9739" spans="8:12" s="176" customFormat="1">
      <c r="H9739" s="165"/>
      <c r="L9739" s="165"/>
    </row>
    <row r="9740" spans="8:12" s="176" customFormat="1">
      <c r="H9740" s="165"/>
      <c r="L9740" s="165"/>
    </row>
    <row r="9741" spans="8:12" s="176" customFormat="1">
      <c r="H9741" s="165"/>
      <c r="L9741" s="165"/>
    </row>
    <row r="9742" spans="8:12" s="176" customFormat="1">
      <c r="H9742" s="165"/>
      <c r="L9742" s="165"/>
    </row>
    <row r="9743" spans="8:12" s="176" customFormat="1">
      <c r="H9743" s="165"/>
      <c r="L9743" s="165"/>
    </row>
    <row r="9744" spans="8:12" s="176" customFormat="1">
      <c r="H9744" s="165"/>
      <c r="L9744" s="165"/>
    </row>
    <row r="9745" spans="8:12" s="176" customFormat="1">
      <c r="H9745" s="165"/>
      <c r="L9745" s="165"/>
    </row>
    <row r="9746" spans="8:12" s="176" customFormat="1">
      <c r="H9746" s="165"/>
      <c r="L9746" s="165"/>
    </row>
    <row r="9747" spans="8:12" s="176" customFormat="1">
      <c r="H9747" s="165"/>
      <c r="L9747" s="165"/>
    </row>
    <row r="9748" spans="8:12" s="176" customFormat="1">
      <c r="H9748" s="165"/>
      <c r="L9748" s="165"/>
    </row>
    <row r="9749" spans="8:12" s="176" customFormat="1">
      <c r="H9749" s="165"/>
      <c r="L9749" s="165"/>
    </row>
    <row r="9750" spans="8:12" s="176" customFormat="1">
      <c r="H9750" s="165"/>
      <c r="L9750" s="165"/>
    </row>
    <row r="9751" spans="8:12" s="176" customFormat="1">
      <c r="H9751" s="165"/>
      <c r="L9751" s="165"/>
    </row>
    <row r="9752" spans="8:12" s="176" customFormat="1">
      <c r="H9752" s="165"/>
      <c r="L9752" s="165"/>
    </row>
    <row r="9753" spans="8:12" s="176" customFormat="1">
      <c r="H9753" s="165"/>
      <c r="L9753" s="165"/>
    </row>
    <row r="9754" spans="8:12" s="176" customFormat="1">
      <c r="H9754" s="165"/>
      <c r="L9754" s="165"/>
    </row>
    <row r="9755" spans="8:12" s="176" customFormat="1">
      <c r="H9755" s="165"/>
      <c r="L9755" s="165"/>
    </row>
    <row r="9756" spans="8:12" s="176" customFormat="1">
      <c r="H9756" s="165"/>
      <c r="L9756" s="165"/>
    </row>
    <row r="9757" spans="8:12" s="176" customFormat="1">
      <c r="H9757" s="165"/>
      <c r="L9757" s="165"/>
    </row>
    <row r="9758" spans="8:12" s="176" customFormat="1">
      <c r="H9758" s="165"/>
      <c r="L9758" s="165"/>
    </row>
    <row r="9759" spans="8:12" s="176" customFormat="1">
      <c r="H9759" s="165"/>
      <c r="L9759" s="165"/>
    </row>
    <row r="9760" spans="8:12" s="176" customFormat="1">
      <c r="H9760" s="165"/>
      <c r="L9760" s="165"/>
    </row>
    <row r="9761" spans="8:12" s="176" customFormat="1">
      <c r="H9761" s="165"/>
      <c r="L9761" s="165"/>
    </row>
    <row r="9762" spans="8:12" s="176" customFormat="1">
      <c r="H9762" s="165"/>
      <c r="L9762" s="165"/>
    </row>
    <row r="9763" spans="8:12" s="176" customFormat="1">
      <c r="H9763" s="165"/>
      <c r="L9763" s="165"/>
    </row>
    <row r="9764" spans="8:12" s="176" customFormat="1">
      <c r="H9764" s="165"/>
      <c r="L9764" s="165"/>
    </row>
    <row r="9765" spans="8:12" s="176" customFormat="1">
      <c r="H9765" s="165"/>
      <c r="L9765" s="165"/>
    </row>
    <row r="9766" spans="8:12" s="176" customFormat="1">
      <c r="H9766" s="165"/>
      <c r="L9766" s="165"/>
    </row>
    <row r="9767" spans="8:12" s="176" customFormat="1">
      <c r="H9767" s="165"/>
      <c r="L9767" s="165"/>
    </row>
    <row r="9768" spans="8:12" s="176" customFormat="1">
      <c r="H9768" s="165"/>
      <c r="L9768" s="165"/>
    </row>
    <row r="9769" spans="8:12" s="176" customFormat="1">
      <c r="H9769" s="165"/>
      <c r="L9769" s="165"/>
    </row>
    <row r="9770" spans="8:12" s="176" customFormat="1">
      <c r="H9770" s="165"/>
      <c r="L9770" s="165"/>
    </row>
    <row r="9771" spans="8:12" s="176" customFormat="1">
      <c r="H9771" s="165"/>
      <c r="L9771" s="165"/>
    </row>
    <row r="9772" spans="8:12" s="176" customFormat="1">
      <c r="H9772" s="165"/>
      <c r="L9772" s="165"/>
    </row>
    <row r="9773" spans="8:12" s="176" customFormat="1">
      <c r="H9773" s="165"/>
      <c r="L9773" s="165"/>
    </row>
    <row r="9774" spans="8:12" s="176" customFormat="1">
      <c r="H9774" s="165"/>
      <c r="L9774" s="165"/>
    </row>
    <row r="9775" spans="8:12" s="176" customFormat="1">
      <c r="H9775" s="165"/>
      <c r="L9775" s="165"/>
    </row>
    <row r="9776" spans="8:12" s="176" customFormat="1">
      <c r="H9776" s="165"/>
      <c r="L9776" s="165"/>
    </row>
    <row r="9777" spans="8:12" s="176" customFormat="1">
      <c r="H9777" s="165"/>
      <c r="L9777" s="165"/>
    </row>
    <row r="9778" spans="8:12" s="176" customFormat="1">
      <c r="H9778" s="165"/>
      <c r="L9778" s="165"/>
    </row>
    <row r="9779" spans="8:12" s="176" customFormat="1">
      <c r="H9779" s="165"/>
      <c r="L9779" s="165"/>
    </row>
    <row r="9780" spans="8:12" s="176" customFormat="1">
      <c r="H9780" s="165"/>
      <c r="L9780" s="165"/>
    </row>
    <row r="9781" spans="8:12" s="176" customFormat="1">
      <c r="H9781" s="165"/>
      <c r="L9781" s="165"/>
    </row>
    <row r="9782" spans="8:12" s="176" customFormat="1">
      <c r="H9782" s="165"/>
      <c r="L9782" s="165"/>
    </row>
    <row r="9783" spans="8:12" s="176" customFormat="1">
      <c r="H9783" s="165"/>
      <c r="L9783" s="165"/>
    </row>
    <row r="9784" spans="8:12" s="176" customFormat="1">
      <c r="H9784" s="165"/>
      <c r="L9784" s="165"/>
    </row>
    <row r="9785" spans="8:12" s="176" customFormat="1">
      <c r="H9785" s="165"/>
      <c r="L9785" s="165"/>
    </row>
    <row r="9786" spans="8:12" s="176" customFormat="1">
      <c r="H9786" s="165"/>
      <c r="L9786" s="165"/>
    </row>
    <row r="9787" spans="8:12" s="176" customFormat="1">
      <c r="H9787" s="165"/>
      <c r="L9787" s="165"/>
    </row>
    <row r="9788" spans="8:12" s="176" customFormat="1">
      <c r="H9788" s="165"/>
      <c r="L9788" s="165"/>
    </row>
    <row r="9789" spans="8:12" s="176" customFormat="1">
      <c r="H9789" s="165"/>
      <c r="L9789" s="165"/>
    </row>
    <row r="9790" spans="8:12" s="176" customFormat="1">
      <c r="H9790" s="165"/>
      <c r="L9790" s="165"/>
    </row>
    <row r="9791" spans="8:12" s="176" customFormat="1">
      <c r="H9791" s="165"/>
      <c r="L9791" s="165"/>
    </row>
    <row r="9792" spans="8:12" s="176" customFormat="1">
      <c r="H9792" s="165"/>
      <c r="L9792" s="165"/>
    </row>
    <row r="9793" spans="8:12" s="176" customFormat="1">
      <c r="H9793" s="165"/>
      <c r="L9793" s="165"/>
    </row>
    <row r="9794" spans="8:12" s="176" customFormat="1">
      <c r="H9794" s="165"/>
      <c r="L9794" s="165"/>
    </row>
    <row r="9795" spans="8:12" s="176" customFormat="1">
      <c r="H9795" s="165"/>
      <c r="L9795" s="165"/>
    </row>
    <row r="9796" spans="8:12" s="176" customFormat="1">
      <c r="H9796" s="165"/>
      <c r="L9796" s="165"/>
    </row>
    <row r="9797" spans="8:12" s="176" customFormat="1">
      <c r="H9797" s="165"/>
      <c r="L9797" s="165"/>
    </row>
    <row r="9798" spans="8:12" s="176" customFormat="1">
      <c r="H9798" s="165"/>
      <c r="L9798" s="165"/>
    </row>
    <row r="9799" spans="8:12" s="176" customFormat="1">
      <c r="H9799" s="165"/>
      <c r="L9799" s="165"/>
    </row>
    <row r="9800" spans="8:12" s="176" customFormat="1">
      <c r="H9800" s="165"/>
      <c r="L9800" s="165"/>
    </row>
    <row r="9801" spans="8:12" s="176" customFormat="1">
      <c r="H9801" s="165"/>
      <c r="L9801" s="165"/>
    </row>
    <row r="9802" spans="8:12" s="176" customFormat="1">
      <c r="H9802" s="165"/>
      <c r="L9802" s="165"/>
    </row>
    <row r="9803" spans="8:12" s="176" customFormat="1">
      <c r="H9803" s="165"/>
      <c r="L9803" s="165"/>
    </row>
    <row r="9804" spans="8:12" s="176" customFormat="1">
      <c r="H9804" s="165"/>
      <c r="L9804" s="165"/>
    </row>
    <row r="9805" spans="8:12" s="176" customFormat="1">
      <c r="H9805" s="165"/>
      <c r="L9805" s="165"/>
    </row>
    <row r="9806" spans="8:12" s="176" customFormat="1">
      <c r="H9806" s="165"/>
      <c r="L9806" s="165"/>
    </row>
    <row r="9807" spans="8:12" s="176" customFormat="1">
      <c r="H9807" s="165"/>
      <c r="L9807" s="165"/>
    </row>
    <row r="9808" spans="8:12" s="176" customFormat="1">
      <c r="H9808" s="165"/>
      <c r="L9808" s="165"/>
    </row>
    <row r="9809" spans="8:12" s="176" customFormat="1">
      <c r="H9809" s="165"/>
      <c r="L9809" s="165"/>
    </row>
    <row r="9810" spans="8:12" s="176" customFormat="1">
      <c r="H9810" s="165"/>
      <c r="L9810" s="165"/>
    </row>
    <row r="9811" spans="8:12" s="176" customFormat="1">
      <c r="H9811" s="165"/>
      <c r="L9811" s="165"/>
    </row>
    <row r="9812" spans="8:12" s="176" customFormat="1">
      <c r="H9812" s="165"/>
      <c r="L9812" s="165"/>
    </row>
    <row r="9813" spans="8:12" s="176" customFormat="1">
      <c r="H9813" s="165"/>
      <c r="L9813" s="165"/>
    </row>
    <row r="9814" spans="8:12" s="176" customFormat="1">
      <c r="H9814" s="165"/>
      <c r="L9814" s="165"/>
    </row>
    <row r="9815" spans="8:12" s="176" customFormat="1">
      <c r="H9815" s="165"/>
      <c r="L9815" s="165"/>
    </row>
    <row r="9816" spans="8:12" s="176" customFormat="1">
      <c r="H9816" s="165"/>
      <c r="L9816" s="165"/>
    </row>
    <row r="9817" spans="8:12" s="176" customFormat="1">
      <c r="H9817" s="165"/>
      <c r="L9817" s="165"/>
    </row>
    <row r="9818" spans="8:12" s="176" customFormat="1">
      <c r="H9818" s="165"/>
      <c r="L9818" s="165"/>
    </row>
    <row r="9819" spans="8:12" s="176" customFormat="1">
      <c r="H9819" s="165"/>
      <c r="L9819" s="165"/>
    </row>
    <row r="9820" spans="8:12" s="176" customFormat="1">
      <c r="H9820" s="165"/>
      <c r="L9820" s="165"/>
    </row>
    <row r="9821" spans="8:12" s="176" customFormat="1">
      <c r="H9821" s="165"/>
      <c r="L9821" s="165"/>
    </row>
    <row r="9822" spans="8:12" s="176" customFormat="1">
      <c r="H9822" s="165"/>
      <c r="L9822" s="165"/>
    </row>
    <row r="9823" spans="8:12" s="176" customFormat="1">
      <c r="H9823" s="165"/>
      <c r="L9823" s="165"/>
    </row>
    <row r="9824" spans="8:12" s="176" customFormat="1">
      <c r="H9824" s="165"/>
      <c r="L9824" s="165"/>
    </row>
    <row r="9825" spans="8:12" s="176" customFormat="1">
      <c r="H9825" s="165"/>
      <c r="L9825" s="165"/>
    </row>
    <row r="9826" spans="8:12" s="176" customFormat="1">
      <c r="H9826" s="165"/>
      <c r="L9826" s="165"/>
    </row>
    <row r="9827" spans="8:12" s="176" customFormat="1">
      <c r="H9827" s="165"/>
      <c r="L9827" s="165"/>
    </row>
    <row r="9828" spans="8:12" s="176" customFormat="1">
      <c r="H9828" s="165"/>
      <c r="L9828" s="165"/>
    </row>
    <row r="9829" spans="8:12" s="176" customFormat="1">
      <c r="H9829" s="165"/>
      <c r="L9829" s="165"/>
    </row>
    <row r="9830" spans="8:12" s="176" customFormat="1">
      <c r="H9830" s="165"/>
      <c r="L9830" s="165"/>
    </row>
    <row r="9831" spans="8:12" s="176" customFormat="1">
      <c r="H9831" s="165"/>
      <c r="L9831" s="165"/>
    </row>
    <row r="9832" spans="8:12" s="176" customFormat="1">
      <c r="H9832" s="165"/>
      <c r="L9832" s="165"/>
    </row>
    <row r="9833" spans="8:12" s="176" customFormat="1">
      <c r="H9833" s="165"/>
      <c r="L9833" s="165"/>
    </row>
    <row r="9834" spans="8:12" s="176" customFormat="1">
      <c r="H9834" s="165"/>
      <c r="L9834" s="165"/>
    </row>
    <row r="9835" spans="8:12" s="176" customFormat="1">
      <c r="H9835" s="165"/>
      <c r="L9835" s="165"/>
    </row>
    <row r="9836" spans="8:12" s="176" customFormat="1">
      <c r="H9836" s="165"/>
      <c r="L9836" s="165"/>
    </row>
    <row r="9837" spans="8:12" s="176" customFormat="1">
      <c r="H9837" s="165"/>
      <c r="L9837" s="165"/>
    </row>
    <row r="9838" spans="8:12" s="176" customFormat="1">
      <c r="H9838" s="165"/>
      <c r="L9838" s="165"/>
    </row>
    <row r="9839" spans="8:12" s="176" customFormat="1">
      <c r="H9839" s="165"/>
      <c r="L9839" s="165"/>
    </row>
    <row r="9840" spans="8:12" s="176" customFormat="1">
      <c r="H9840" s="165"/>
      <c r="L9840" s="165"/>
    </row>
    <row r="9841" spans="8:12" s="176" customFormat="1">
      <c r="H9841" s="165"/>
      <c r="L9841" s="165"/>
    </row>
    <row r="9842" spans="8:12" s="176" customFormat="1">
      <c r="H9842" s="165"/>
      <c r="L9842" s="165"/>
    </row>
    <row r="9843" spans="8:12" s="176" customFormat="1">
      <c r="H9843" s="165"/>
      <c r="L9843" s="165"/>
    </row>
    <row r="9844" spans="8:12" s="176" customFormat="1">
      <c r="H9844" s="165"/>
      <c r="L9844" s="165"/>
    </row>
    <row r="9845" spans="8:12" s="176" customFormat="1">
      <c r="H9845" s="165"/>
      <c r="L9845" s="165"/>
    </row>
    <row r="9846" spans="8:12" s="176" customFormat="1">
      <c r="H9846" s="165"/>
      <c r="L9846" s="165"/>
    </row>
    <row r="9847" spans="8:12" s="176" customFormat="1">
      <c r="H9847" s="165"/>
      <c r="L9847" s="165"/>
    </row>
    <row r="9848" spans="8:12" s="176" customFormat="1">
      <c r="H9848" s="165"/>
      <c r="L9848" s="165"/>
    </row>
    <row r="9849" spans="8:12" s="176" customFormat="1">
      <c r="H9849" s="165"/>
      <c r="L9849" s="165"/>
    </row>
    <row r="9850" spans="8:12" s="176" customFormat="1">
      <c r="H9850" s="165"/>
      <c r="L9850" s="165"/>
    </row>
    <row r="9851" spans="8:12" s="176" customFormat="1">
      <c r="H9851" s="165"/>
      <c r="L9851" s="165"/>
    </row>
    <row r="9852" spans="8:12" s="176" customFormat="1">
      <c r="H9852" s="165"/>
      <c r="L9852" s="165"/>
    </row>
    <row r="9853" spans="8:12" s="176" customFormat="1">
      <c r="H9853" s="165"/>
      <c r="L9853" s="165"/>
    </row>
    <row r="9854" spans="8:12" s="176" customFormat="1">
      <c r="H9854" s="165"/>
      <c r="L9854" s="165"/>
    </row>
    <row r="9855" spans="8:12" s="176" customFormat="1">
      <c r="H9855" s="165"/>
      <c r="L9855" s="165"/>
    </row>
    <row r="9856" spans="8:12" s="176" customFormat="1">
      <c r="H9856" s="165"/>
      <c r="L9856" s="165"/>
    </row>
    <row r="9857" spans="8:12" s="176" customFormat="1">
      <c r="H9857" s="165"/>
      <c r="L9857" s="165"/>
    </row>
    <row r="9858" spans="8:12" s="176" customFormat="1">
      <c r="H9858" s="165"/>
      <c r="L9858" s="165"/>
    </row>
    <row r="9859" spans="8:12" s="176" customFormat="1">
      <c r="H9859" s="165"/>
      <c r="L9859" s="165"/>
    </row>
    <row r="9860" spans="8:12" s="176" customFormat="1">
      <c r="H9860" s="165"/>
      <c r="L9860" s="165"/>
    </row>
    <row r="9861" spans="8:12" s="176" customFormat="1">
      <c r="H9861" s="165"/>
      <c r="L9861" s="165"/>
    </row>
    <row r="9862" spans="8:12" s="176" customFormat="1">
      <c r="H9862" s="165"/>
      <c r="L9862" s="165"/>
    </row>
    <row r="9863" spans="8:12" s="176" customFormat="1">
      <c r="H9863" s="165"/>
      <c r="L9863" s="165"/>
    </row>
    <row r="9864" spans="8:12" s="176" customFormat="1">
      <c r="H9864" s="165"/>
      <c r="L9864" s="165"/>
    </row>
    <row r="9865" spans="8:12" s="176" customFormat="1">
      <c r="H9865" s="165"/>
      <c r="L9865" s="165"/>
    </row>
    <row r="9866" spans="8:12" s="176" customFormat="1">
      <c r="H9866" s="165"/>
      <c r="L9866" s="165"/>
    </row>
    <row r="9867" spans="8:12" s="176" customFormat="1">
      <c r="H9867" s="165"/>
      <c r="L9867" s="165"/>
    </row>
    <row r="9868" spans="8:12" s="176" customFormat="1">
      <c r="H9868" s="165"/>
      <c r="L9868" s="165"/>
    </row>
    <row r="9869" spans="8:12" s="176" customFormat="1">
      <c r="H9869" s="165"/>
      <c r="L9869" s="165"/>
    </row>
    <row r="9870" spans="8:12" s="176" customFormat="1">
      <c r="H9870" s="165"/>
      <c r="L9870" s="165"/>
    </row>
    <row r="9871" spans="8:12" s="176" customFormat="1">
      <c r="H9871" s="165"/>
      <c r="L9871" s="165"/>
    </row>
    <row r="9872" spans="8:12" s="176" customFormat="1">
      <c r="H9872" s="165"/>
      <c r="L9872" s="165"/>
    </row>
    <row r="9873" spans="8:12" s="176" customFormat="1">
      <c r="H9873" s="165"/>
      <c r="L9873" s="165"/>
    </row>
    <row r="9874" spans="8:12" s="176" customFormat="1">
      <c r="H9874" s="165"/>
      <c r="L9874" s="165"/>
    </row>
    <row r="9875" spans="8:12" s="176" customFormat="1">
      <c r="H9875" s="165"/>
      <c r="L9875" s="165"/>
    </row>
    <row r="9876" spans="8:12" s="176" customFormat="1">
      <c r="H9876" s="165"/>
      <c r="L9876" s="165"/>
    </row>
    <row r="9877" spans="8:12" s="176" customFormat="1">
      <c r="H9877" s="165"/>
      <c r="L9877" s="165"/>
    </row>
    <row r="9878" spans="8:12" s="176" customFormat="1">
      <c r="H9878" s="165"/>
      <c r="L9878" s="165"/>
    </row>
    <row r="9879" spans="8:12" s="176" customFormat="1">
      <c r="H9879" s="165"/>
      <c r="L9879" s="165"/>
    </row>
    <row r="9880" spans="8:12" s="176" customFormat="1">
      <c r="H9880" s="165"/>
      <c r="L9880" s="165"/>
    </row>
    <row r="9881" spans="8:12" s="176" customFormat="1">
      <c r="H9881" s="165"/>
      <c r="L9881" s="165"/>
    </row>
    <row r="9882" spans="8:12" s="176" customFormat="1">
      <c r="H9882" s="165"/>
      <c r="L9882" s="165"/>
    </row>
    <row r="9883" spans="8:12" s="176" customFormat="1">
      <c r="H9883" s="165"/>
      <c r="L9883" s="165"/>
    </row>
    <row r="9884" spans="8:12" s="176" customFormat="1">
      <c r="H9884" s="165"/>
      <c r="L9884" s="165"/>
    </row>
    <row r="9885" spans="8:12" s="176" customFormat="1">
      <c r="H9885" s="165"/>
      <c r="L9885" s="165"/>
    </row>
    <row r="9886" spans="8:12" s="176" customFormat="1">
      <c r="H9886" s="165"/>
      <c r="L9886" s="165"/>
    </row>
    <row r="9887" spans="8:12" s="176" customFormat="1">
      <c r="H9887" s="165"/>
      <c r="L9887" s="165"/>
    </row>
    <row r="9888" spans="8:12" s="176" customFormat="1">
      <c r="H9888" s="165"/>
      <c r="L9888" s="165"/>
    </row>
    <row r="9889" spans="8:12" s="176" customFormat="1">
      <c r="H9889" s="165"/>
      <c r="L9889" s="165"/>
    </row>
    <row r="9890" spans="8:12" s="176" customFormat="1">
      <c r="H9890" s="165"/>
      <c r="L9890" s="165"/>
    </row>
    <row r="9891" spans="8:12" s="176" customFormat="1">
      <c r="H9891" s="165"/>
      <c r="L9891" s="165"/>
    </row>
    <row r="9892" spans="8:12" s="176" customFormat="1">
      <c r="H9892" s="165"/>
      <c r="L9892" s="165"/>
    </row>
    <row r="9893" spans="8:12" s="176" customFormat="1">
      <c r="H9893" s="165"/>
      <c r="L9893" s="165"/>
    </row>
    <row r="9894" spans="8:12" s="176" customFormat="1">
      <c r="H9894" s="165"/>
      <c r="L9894" s="165"/>
    </row>
    <row r="9895" spans="8:12" s="176" customFormat="1">
      <c r="H9895" s="165"/>
      <c r="L9895" s="165"/>
    </row>
    <row r="9896" spans="8:12" s="176" customFormat="1">
      <c r="H9896" s="165"/>
      <c r="L9896" s="165"/>
    </row>
    <row r="9897" spans="8:12" s="176" customFormat="1">
      <c r="H9897" s="165"/>
      <c r="L9897" s="165"/>
    </row>
    <row r="9898" spans="8:12" s="176" customFormat="1">
      <c r="H9898" s="165"/>
      <c r="L9898" s="165"/>
    </row>
    <row r="9899" spans="8:12" s="176" customFormat="1">
      <c r="H9899" s="165"/>
      <c r="L9899" s="165"/>
    </row>
    <row r="9900" spans="8:12" s="176" customFormat="1">
      <c r="H9900" s="165"/>
      <c r="L9900" s="165"/>
    </row>
    <row r="9901" spans="8:12" s="176" customFormat="1">
      <c r="H9901" s="165"/>
      <c r="L9901" s="165"/>
    </row>
    <row r="9902" spans="8:12" s="176" customFormat="1">
      <c r="H9902" s="165"/>
      <c r="L9902" s="165"/>
    </row>
    <row r="9903" spans="8:12" s="176" customFormat="1">
      <c r="H9903" s="165"/>
      <c r="L9903" s="165"/>
    </row>
    <row r="9904" spans="8:12" s="176" customFormat="1">
      <c r="H9904" s="165"/>
      <c r="L9904" s="165"/>
    </row>
    <row r="9905" spans="8:12" s="176" customFormat="1">
      <c r="H9905" s="165"/>
      <c r="L9905" s="165"/>
    </row>
    <row r="9906" spans="8:12" s="176" customFormat="1">
      <c r="H9906" s="165"/>
      <c r="L9906" s="165"/>
    </row>
    <row r="9907" spans="8:12" s="176" customFormat="1">
      <c r="H9907" s="165"/>
      <c r="L9907" s="165"/>
    </row>
    <row r="9908" spans="8:12" s="176" customFormat="1">
      <c r="H9908" s="165"/>
      <c r="L9908" s="165"/>
    </row>
    <row r="9909" spans="8:12" s="176" customFormat="1">
      <c r="H9909" s="165"/>
      <c r="L9909" s="165"/>
    </row>
    <row r="9910" spans="8:12" s="176" customFormat="1">
      <c r="H9910" s="165"/>
      <c r="L9910" s="165"/>
    </row>
    <row r="9911" spans="8:12" s="176" customFormat="1">
      <c r="H9911" s="165"/>
      <c r="L9911" s="165"/>
    </row>
    <row r="9912" spans="8:12" s="176" customFormat="1">
      <c r="H9912" s="165"/>
      <c r="L9912" s="165"/>
    </row>
    <row r="9913" spans="8:12" s="176" customFormat="1">
      <c r="H9913" s="165"/>
      <c r="L9913" s="165"/>
    </row>
    <row r="9914" spans="8:12" s="176" customFormat="1">
      <c r="H9914" s="165"/>
      <c r="L9914" s="165"/>
    </row>
    <row r="9915" spans="8:12" s="176" customFormat="1">
      <c r="H9915" s="165"/>
      <c r="L9915" s="165"/>
    </row>
    <row r="9916" spans="8:12" s="176" customFormat="1">
      <c r="H9916" s="165"/>
      <c r="L9916" s="165"/>
    </row>
    <row r="9917" spans="8:12" s="176" customFormat="1">
      <c r="H9917" s="165"/>
      <c r="L9917" s="165"/>
    </row>
    <row r="9918" spans="8:12" s="176" customFormat="1">
      <c r="H9918" s="165"/>
      <c r="L9918" s="165"/>
    </row>
    <row r="9919" spans="8:12" s="176" customFormat="1">
      <c r="H9919" s="165"/>
      <c r="L9919" s="165"/>
    </row>
    <row r="9920" spans="8:12" s="176" customFormat="1">
      <c r="H9920" s="165"/>
      <c r="L9920" s="165"/>
    </row>
    <row r="9921" spans="8:12" s="176" customFormat="1">
      <c r="H9921" s="165"/>
      <c r="L9921" s="165"/>
    </row>
    <row r="9922" spans="8:12" s="176" customFormat="1">
      <c r="H9922" s="165"/>
      <c r="L9922" s="165"/>
    </row>
    <row r="9923" spans="8:12" s="176" customFormat="1">
      <c r="H9923" s="165"/>
      <c r="L9923" s="165"/>
    </row>
    <row r="9924" spans="8:12" s="176" customFormat="1">
      <c r="H9924" s="165"/>
      <c r="L9924" s="165"/>
    </row>
    <row r="9925" spans="8:12" s="176" customFormat="1">
      <c r="H9925" s="165"/>
      <c r="L9925" s="165"/>
    </row>
    <row r="9926" spans="8:12" s="176" customFormat="1">
      <c r="H9926" s="165"/>
      <c r="L9926" s="165"/>
    </row>
    <row r="9927" spans="8:12" s="176" customFormat="1">
      <c r="H9927" s="165"/>
      <c r="L9927" s="165"/>
    </row>
    <row r="9928" spans="8:12" s="176" customFormat="1">
      <c r="H9928" s="165"/>
      <c r="L9928" s="165"/>
    </row>
    <row r="9929" spans="8:12" s="176" customFormat="1">
      <c r="H9929" s="165"/>
      <c r="L9929" s="165"/>
    </row>
    <row r="9930" spans="8:12" s="176" customFormat="1">
      <c r="H9930" s="165"/>
      <c r="L9930" s="165"/>
    </row>
    <row r="9931" spans="8:12" s="176" customFormat="1">
      <c r="H9931" s="165"/>
      <c r="L9931" s="165"/>
    </row>
    <row r="9932" spans="8:12" s="176" customFormat="1">
      <c r="H9932" s="165"/>
      <c r="L9932" s="165"/>
    </row>
    <row r="9933" spans="8:12" s="176" customFormat="1">
      <c r="H9933" s="165"/>
      <c r="L9933" s="165"/>
    </row>
    <row r="9934" spans="8:12" s="176" customFormat="1">
      <c r="H9934" s="165"/>
      <c r="L9934" s="165"/>
    </row>
    <row r="9935" spans="8:12" s="176" customFormat="1">
      <c r="H9935" s="165"/>
      <c r="L9935" s="165"/>
    </row>
    <row r="9936" spans="8:12" s="176" customFormat="1">
      <c r="H9936" s="165"/>
      <c r="L9936" s="165"/>
    </row>
    <row r="9937" spans="8:12" s="176" customFormat="1">
      <c r="H9937" s="165"/>
      <c r="L9937" s="165"/>
    </row>
    <row r="9938" spans="8:12" s="176" customFormat="1">
      <c r="H9938" s="165"/>
      <c r="L9938" s="165"/>
    </row>
    <row r="9939" spans="8:12" s="176" customFormat="1">
      <c r="H9939" s="165"/>
      <c r="L9939" s="165"/>
    </row>
    <row r="9940" spans="8:12" s="176" customFormat="1">
      <c r="H9940" s="165"/>
      <c r="L9940" s="165"/>
    </row>
    <row r="9941" spans="8:12" s="176" customFormat="1">
      <c r="H9941" s="165"/>
      <c r="L9941" s="165"/>
    </row>
    <row r="9942" spans="8:12" s="176" customFormat="1">
      <c r="H9942" s="165"/>
      <c r="L9942" s="165"/>
    </row>
    <row r="9943" spans="8:12" s="176" customFormat="1">
      <c r="H9943" s="165"/>
      <c r="L9943" s="165"/>
    </row>
    <row r="9944" spans="8:12" s="176" customFormat="1">
      <c r="H9944" s="165"/>
      <c r="L9944" s="165"/>
    </row>
    <row r="9945" spans="8:12" s="176" customFormat="1">
      <c r="H9945" s="165"/>
      <c r="L9945" s="165"/>
    </row>
    <row r="9946" spans="8:12" s="176" customFormat="1">
      <c r="H9946" s="165"/>
      <c r="L9946" s="165"/>
    </row>
    <row r="9947" spans="8:12" s="176" customFormat="1">
      <c r="H9947" s="165"/>
      <c r="L9947" s="165"/>
    </row>
    <row r="9948" spans="8:12" s="176" customFormat="1">
      <c r="H9948" s="165"/>
      <c r="L9948" s="165"/>
    </row>
    <row r="9949" spans="8:12" s="176" customFormat="1">
      <c r="H9949" s="165"/>
      <c r="L9949" s="165"/>
    </row>
    <row r="9950" spans="8:12" s="176" customFormat="1">
      <c r="H9950" s="165"/>
      <c r="L9950" s="165"/>
    </row>
    <row r="9951" spans="8:12" s="176" customFormat="1">
      <c r="H9951" s="165"/>
      <c r="L9951" s="165"/>
    </row>
    <row r="9952" spans="8:12" s="176" customFormat="1">
      <c r="H9952" s="165"/>
      <c r="L9952" s="165"/>
    </row>
    <row r="9953" spans="8:12" s="176" customFormat="1">
      <c r="H9953" s="165"/>
      <c r="L9953" s="165"/>
    </row>
    <row r="9954" spans="8:12" s="176" customFormat="1">
      <c r="H9954" s="165"/>
      <c r="L9954" s="165"/>
    </row>
    <row r="9955" spans="8:12" s="176" customFormat="1">
      <c r="H9955" s="165"/>
      <c r="L9955" s="165"/>
    </row>
    <row r="9956" spans="8:12" s="176" customFormat="1">
      <c r="H9956" s="165"/>
      <c r="L9956" s="165"/>
    </row>
    <row r="9957" spans="8:12" s="176" customFormat="1">
      <c r="H9957" s="165"/>
      <c r="L9957" s="165"/>
    </row>
    <row r="9958" spans="8:12" s="176" customFormat="1">
      <c r="H9958" s="165"/>
      <c r="L9958" s="165"/>
    </row>
    <row r="9959" spans="8:12" s="176" customFormat="1">
      <c r="H9959" s="165"/>
      <c r="L9959" s="165"/>
    </row>
    <row r="9960" spans="8:12" s="176" customFormat="1">
      <c r="H9960" s="165"/>
      <c r="L9960" s="165"/>
    </row>
    <row r="9961" spans="8:12" s="176" customFormat="1">
      <c r="H9961" s="165"/>
      <c r="L9961" s="165"/>
    </row>
    <row r="9962" spans="8:12" s="176" customFormat="1">
      <c r="H9962" s="165"/>
      <c r="L9962" s="165"/>
    </row>
    <row r="9963" spans="8:12" s="176" customFormat="1">
      <c r="H9963" s="165"/>
      <c r="L9963" s="165"/>
    </row>
    <row r="9964" spans="8:12" s="176" customFormat="1">
      <c r="H9964" s="165"/>
      <c r="L9964" s="165"/>
    </row>
    <row r="9965" spans="8:12" s="176" customFormat="1">
      <c r="H9965" s="165"/>
      <c r="L9965" s="165"/>
    </row>
    <row r="9966" spans="8:12" s="176" customFormat="1">
      <c r="H9966" s="165"/>
      <c r="L9966" s="165"/>
    </row>
    <row r="9967" spans="8:12" s="176" customFormat="1">
      <c r="H9967" s="165"/>
      <c r="L9967" s="165"/>
    </row>
    <row r="9968" spans="8:12" s="176" customFormat="1">
      <c r="H9968" s="165"/>
      <c r="L9968" s="165"/>
    </row>
    <row r="9969" spans="8:12" s="176" customFormat="1">
      <c r="H9969" s="165"/>
      <c r="L9969" s="165"/>
    </row>
    <row r="9970" spans="8:12" s="176" customFormat="1">
      <c r="H9970" s="165"/>
      <c r="L9970" s="165"/>
    </row>
    <row r="9971" spans="8:12" s="176" customFormat="1">
      <c r="H9971" s="165"/>
      <c r="L9971" s="165"/>
    </row>
    <row r="9972" spans="8:12" s="176" customFormat="1">
      <c r="H9972" s="165"/>
      <c r="L9972" s="165"/>
    </row>
    <row r="9973" spans="8:12" s="176" customFormat="1">
      <c r="H9973" s="165"/>
      <c r="L9973" s="165"/>
    </row>
    <row r="9974" spans="8:12" s="176" customFormat="1">
      <c r="H9974" s="165"/>
      <c r="L9974" s="165"/>
    </row>
    <row r="9975" spans="8:12" s="176" customFormat="1">
      <c r="H9975" s="165"/>
      <c r="L9975" s="165"/>
    </row>
    <row r="9976" spans="8:12" s="176" customFormat="1">
      <c r="H9976" s="165"/>
      <c r="L9976" s="165"/>
    </row>
    <row r="9977" spans="8:12" s="176" customFormat="1">
      <c r="H9977" s="165"/>
      <c r="L9977" s="165"/>
    </row>
    <row r="9978" spans="8:12" s="176" customFormat="1">
      <c r="H9978" s="165"/>
      <c r="L9978" s="165"/>
    </row>
    <row r="9979" spans="8:12" s="176" customFormat="1">
      <c r="H9979" s="165"/>
      <c r="L9979" s="165"/>
    </row>
    <row r="9980" spans="8:12" s="176" customFormat="1">
      <c r="H9980" s="165"/>
      <c r="L9980" s="165"/>
    </row>
    <row r="9981" spans="8:12" s="176" customFormat="1">
      <c r="H9981" s="165"/>
      <c r="L9981" s="165"/>
    </row>
    <row r="9982" spans="8:12" s="176" customFormat="1">
      <c r="H9982" s="165"/>
      <c r="L9982" s="165"/>
    </row>
    <row r="9983" spans="8:12" s="176" customFormat="1">
      <c r="H9983" s="165"/>
      <c r="L9983" s="165"/>
    </row>
    <row r="9984" spans="8:12" s="176" customFormat="1">
      <c r="H9984" s="165"/>
      <c r="L9984" s="165"/>
    </row>
    <row r="9985" spans="8:12" s="176" customFormat="1">
      <c r="H9985" s="165"/>
      <c r="L9985" s="165"/>
    </row>
    <row r="9986" spans="8:12" s="176" customFormat="1">
      <c r="H9986" s="165"/>
      <c r="L9986" s="165"/>
    </row>
    <row r="9987" spans="8:12" s="176" customFormat="1">
      <c r="H9987" s="165"/>
      <c r="L9987" s="165"/>
    </row>
    <row r="9988" spans="8:12" s="176" customFormat="1">
      <c r="H9988" s="165"/>
      <c r="L9988" s="165"/>
    </row>
    <row r="9989" spans="8:12" s="176" customFormat="1">
      <c r="H9989" s="165"/>
      <c r="L9989" s="165"/>
    </row>
    <row r="9990" spans="8:12" s="176" customFormat="1">
      <c r="H9990" s="165"/>
      <c r="L9990" s="165"/>
    </row>
    <row r="9991" spans="8:12" s="176" customFormat="1">
      <c r="H9991" s="165"/>
      <c r="L9991" s="165"/>
    </row>
    <row r="9992" spans="8:12" s="176" customFormat="1">
      <c r="H9992" s="165"/>
      <c r="L9992" s="165"/>
    </row>
    <row r="9993" spans="8:12" s="176" customFormat="1">
      <c r="H9993" s="165"/>
      <c r="L9993" s="165"/>
    </row>
    <row r="9994" spans="8:12" s="176" customFormat="1">
      <c r="H9994" s="165"/>
      <c r="L9994" s="165"/>
    </row>
    <row r="9995" spans="8:12" s="176" customFormat="1">
      <c r="H9995" s="165"/>
      <c r="L9995" s="165"/>
    </row>
    <row r="9996" spans="8:12" s="176" customFormat="1">
      <c r="H9996" s="165"/>
      <c r="L9996" s="165"/>
    </row>
    <row r="9997" spans="8:12" s="176" customFormat="1">
      <c r="H9997" s="165"/>
      <c r="L9997" s="165"/>
    </row>
    <row r="9998" spans="8:12" s="176" customFormat="1">
      <c r="H9998" s="165"/>
      <c r="L9998" s="165"/>
    </row>
    <row r="9999" spans="8:12" s="176" customFormat="1">
      <c r="H9999" s="165"/>
      <c r="L9999" s="165"/>
    </row>
    <row r="10000" spans="8:12" s="176" customFormat="1">
      <c r="H10000" s="165"/>
      <c r="L10000" s="165"/>
    </row>
    <row r="10001" spans="8:12" s="176" customFormat="1">
      <c r="H10001" s="165"/>
      <c r="L10001" s="165"/>
    </row>
    <row r="10002" spans="8:12" s="176" customFormat="1">
      <c r="H10002" s="165"/>
      <c r="L10002" s="165"/>
    </row>
    <row r="10003" spans="8:12" s="176" customFormat="1">
      <c r="H10003" s="165"/>
      <c r="L10003" s="165"/>
    </row>
    <row r="10004" spans="8:12" s="176" customFormat="1">
      <c r="H10004" s="165"/>
      <c r="L10004" s="165"/>
    </row>
    <row r="10005" spans="8:12" s="176" customFormat="1">
      <c r="H10005" s="165"/>
      <c r="L10005" s="165"/>
    </row>
    <row r="10006" spans="8:12" s="176" customFormat="1">
      <c r="H10006" s="165"/>
      <c r="L10006" s="165"/>
    </row>
    <row r="10007" spans="8:12" s="176" customFormat="1">
      <c r="H10007" s="165"/>
      <c r="L10007" s="165"/>
    </row>
    <row r="10008" spans="8:12" s="176" customFormat="1">
      <c r="H10008" s="165"/>
      <c r="L10008" s="165"/>
    </row>
    <row r="10009" spans="8:12" s="176" customFormat="1">
      <c r="H10009" s="165"/>
      <c r="L10009" s="165"/>
    </row>
    <row r="10010" spans="8:12" s="176" customFormat="1">
      <c r="H10010" s="165"/>
      <c r="L10010" s="165"/>
    </row>
    <row r="10011" spans="8:12" s="176" customFormat="1">
      <c r="H10011" s="165"/>
      <c r="L10011" s="165"/>
    </row>
    <row r="10012" spans="8:12" s="176" customFormat="1">
      <c r="H10012" s="165"/>
      <c r="L10012" s="165"/>
    </row>
    <row r="10013" spans="8:12" s="176" customFormat="1">
      <c r="H10013" s="165"/>
      <c r="L10013" s="165"/>
    </row>
    <row r="10014" spans="8:12" s="176" customFormat="1">
      <c r="H10014" s="165"/>
      <c r="L10014" s="165"/>
    </row>
    <row r="10015" spans="8:12" s="176" customFormat="1">
      <c r="H10015" s="165"/>
      <c r="L10015" s="165"/>
    </row>
    <row r="10016" spans="8:12" s="176" customFormat="1">
      <c r="H10016" s="165"/>
      <c r="L10016" s="165"/>
    </row>
    <row r="10017" spans="8:12" s="176" customFormat="1">
      <c r="H10017" s="165"/>
      <c r="L10017" s="165"/>
    </row>
    <row r="10018" spans="8:12" s="176" customFormat="1">
      <c r="H10018" s="165"/>
      <c r="L10018" s="165"/>
    </row>
    <row r="10019" spans="8:12" s="176" customFormat="1">
      <c r="H10019" s="165"/>
      <c r="L10019" s="165"/>
    </row>
    <row r="10020" spans="8:12" s="176" customFormat="1">
      <c r="H10020" s="165"/>
      <c r="L10020" s="165"/>
    </row>
    <row r="10021" spans="8:12" s="176" customFormat="1">
      <c r="H10021" s="165"/>
      <c r="L10021" s="165"/>
    </row>
    <row r="10022" spans="8:12" s="176" customFormat="1">
      <c r="H10022" s="165"/>
      <c r="L10022" s="165"/>
    </row>
    <row r="10023" spans="8:12" s="176" customFormat="1">
      <c r="H10023" s="165"/>
      <c r="L10023" s="165"/>
    </row>
    <row r="10024" spans="8:12" s="176" customFormat="1">
      <c r="H10024" s="165"/>
      <c r="L10024" s="165"/>
    </row>
    <row r="10025" spans="8:12" s="176" customFormat="1">
      <c r="H10025" s="165"/>
      <c r="L10025" s="165"/>
    </row>
    <row r="10026" spans="8:12" s="176" customFormat="1">
      <c r="H10026" s="165"/>
      <c r="L10026" s="165"/>
    </row>
    <row r="10027" spans="8:12" s="176" customFormat="1">
      <c r="H10027" s="165"/>
      <c r="L10027" s="165"/>
    </row>
    <row r="10028" spans="8:12" s="176" customFormat="1">
      <c r="H10028" s="165"/>
      <c r="L10028" s="165"/>
    </row>
    <row r="10029" spans="8:12" s="176" customFormat="1">
      <c r="H10029" s="165"/>
      <c r="L10029" s="165"/>
    </row>
    <row r="10030" spans="8:12" s="176" customFormat="1">
      <c r="H10030" s="165"/>
      <c r="L10030" s="165"/>
    </row>
    <row r="10031" spans="8:12" s="176" customFormat="1">
      <c r="H10031" s="165"/>
      <c r="L10031" s="165"/>
    </row>
    <row r="10032" spans="8:12" s="176" customFormat="1">
      <c r="H10032" s="165"/>
      <c r="L10032" s="165"/>
    </row>
    <row r="10033" spans="8:12" s="176" customFormat="1">
      <c r="H10033" s="165"/>
      <c r="L10033" s="165"/>
    </row>
    <row r="10034" spans="8:12" s="176" customFormat="1">
      <c r="H10034" s="165"/>
      <c r="L10034" s="165"/>
    </row>
    <row r="10035" spans="8:12" s="176" customFormat="1">
      <c r="H10035" s="165"/>
      <c r="L10035" s="165"/>
    </row>
    <row r="10036" spans="8:12" s="176" customFormat="1">
      <c r="H10036" s="165"/>
      <c r="L10036" s="165"/>
    </row>
    <row r="10037" spans="8:12" s="176" customFormat="1">
      <c r="H10037" s="165"/>
      <c r="L10037" s="165"/>
    </row>
    <row r="10038" spans="8:12" s="176" customFormat="1">
      <c r="H10038" s="165"/>
      <c r="L10038" s="165"/>
    </row>
    <row r="10039" spans="8:12" s="176" customFormat="1">
      <c r="H10039" s="165"/>
      <c r="L10039" s="165"/>
    </row>
    <row r="10040" spans="8:12" s="176" customFormat="1">
      <c r="H10040" s="165"/>
      <c r="L10040" s="165"/>
    </row>
    <row r="10041" spans="8:12" s="176" customFormat="1">
      <c r="H10041" s="165"/>
      <c r="L10041" s="165"/>
    </row>
    <row r="10042" spans="8:12" s="176" customFormat="1">
      <c r="H10042" s="165"/>
      <c r="L10042" s="165"/>
    </row>
    <row r="10043" spans="8:12" s="176" customFormat="1">
      <c r="H10043" s="165"/>
      <c r="L10043" s="165"/>
    </row>
    <row r="10044" spans="8:12" s="176" customFormat="1">
      <c r="H10044" s="165"/>
      <c r="L10044" s="165"/>
    </row>
    <row r="10045" spans="8:12" s="176" customFormat="1">
      <c r="H10045" s="165"/>
      <c r="L10045" s="165"/>
    </row>
    <row r="10046" spans="8:12" s="176" customFormat="1">
      <c r="H10046" s="165"/>
      <c r="L10046" s="165"/>
    </row>
    <row r="10047" spans="8:12" s="176" customFormat="1">
      <c r="H10047" s="165"/>
      <c r="L10047" s="165"/>
    </row>
    <row r="10048" spans="8:12" s="176" customFormat="1">
      <c r="H10048" s="165"/>
      <c r="L10048" s="165"/>
    </row>
    <row r="10049" spans="8:12" s="176" customFormat="1">
      <c r="H10049" s="165"/>
      <c r="L10049" s="165"/>
    </row>
    <row r="10050" spans="8:12" s="176" customFormat="1">
      <c r="H10050" s="165"/>
      <c r="L10050" s="165"/>
    </row>
    <row r="10051" spans="8:12" s="176" customFormat="1">
      <c r="H10051" s="165"/>
      <c r="L10051" s="165"/>
    </row>
    <row r="10052" spans="8:12" s="176" customFormat="1">
      <c r="H10052" s="165"/>
      <c r="L10052" s="165"/>
    </row>
    <row r="10053" spans="8:12" s="176" customFormat="1">
      <c r="H10053" s="165"/>
      <c r="L10053" s="165"/>
    </row>
    <row r="10054" spans="8:12" s="176" customFormat="1">
      <c r="H10054" s="165"/>
      <c r="L10054" s="165"/>
    </row>
    <row r="10055" spans="8:12" s="176" customFormat="1">
      <c r="H10055" s="165"/>
      <c r="L10055" s="165"/>
    </row>
    <row r="10056" spans="8:12" s="176" customFormat="1">
      <c r="H10056" s="165"/>
      <c r="L10056" s="165"/>
    </row>
    <row r="10057" spans="8:12" s="176" customFormat="1">
      <c r="H10057" s="165"/>
      <c r="L10057" s="165"/>
    </row>
    <row r="10058" spans="8:12" s="176" customFormat="1">
      <c r="H10058" s="165"/>
      <c r="L10058" s="165"/>
    </row>
    <row r="10059" spans="8:12" s="176" customFormat="1">
      <c r="H10059" s="165"/>
      <c r="L10059" s="165"/>
    </row>
    <row r="10060" spans="8:12" s="176" customFormat="1">
      <c r="H10060" s="165"/>
      <c r="L10060" s="165"/>
    </row>
    <row r="10061" spans="8:12" s="176" customFormat="1">
      <c r="H10061" s="165"/>
      <c r="L10061" s="165"/>
    </row>
    <row r="10062" spans="8:12" s="176" customFormat="1">
      <c r="H10062" s="165"/>
      <c r="L10062" s="165"/>
    </row>
    <row r="10063" spans="8:12" s="176" customFormat="1">
      <c r="H10063" s="165"/>
      <c r="L10063" s="165"/>
    </row>
    <row r="10064" spans="8:12" s="176" customFormat="1">
      <c r="H10064" s="165"/>
      <c r="L10064" s="165"/>
    </row>
    <row r="10065" spans="8:12" s="176" customFormat="1">
      <c r="H10065" s="165"/>
      <c r="L10065" s="165"/>
    </row>
    <row r="10066" spans="8:12" s="176" customFormat="1">
      <c r="H10066" s="165"/>
      <c r="L10066" s="165"/>
    </row>
    <row r="10067" spans="8:12" s="176" customFormat="1">
      <c r="H10067" s="165"/>
      <c r="L10067" s="165"/>
    </row>
    <row r="10068" spans="8:12" s="176" customFormat="1">
      <c r="H10068" s="165"/>
      <c r="L10068" s="165"/>
    </row>
    <row r="10069" spans="8:12" s="176" customFormat="1">
      <c r="H10069" s="165"/>
      <c r="L10069" s="165"/>
    </row>
    <row r="10070" spans="8:12" s="176" customFormat="1">
      <c r="H10070" s="165"/>
      <c r="L10070" s="165"/>
    </row>
    <row r="10071" spans="8:12" s="176" customFormat="1">
      <c r="H10071" s="165"/>
      <c r="L10071" s="165"/>
    </row>
    <row r="10072" spans="8:12" s="176" customFormat="1">
      <c r="H10072" s="165"/>
      <c r="L10072" s="165"/>
    </row>
    <row r="10073" spans="8:12" s="176" customFormat="1">
      <c r="H10073" s="165"/>
      <c r="L10073" s="165"/>
    </row>
    <row r="10074" spans="8:12" s="176" customFormat="1">
      <c r="H10074" s="165"/>
      <c r="L10074" s="165"/>
    </row>
    <row r="10075" spans="8:12" s="176" customFormat="1">
      <c r="H10075" s="165"/>
      <c r="L10075" s="165"/>
    </row>
    <row r="10076" spans="8:12" s="176" customFormat="1">
      <c r="H10076" s="165"/>
      <c r="L10076" s="165"/>
    </row>
    <row r="10077" spans="8:12" s="176" customFormat="1">
      <c r="H10077" s="165"/>
      <c r="L10077" s="165"/>
    </row>
    <row r="10078" spans="8:12" s="176" customFormat="1">
      <c r="H10078" s="165"/>
      <c r="L10078" s="165"/>
    </row>
    <row r="10079" spans="8:12" s="176" customFormat="1">
      <c r="H10079" s="165"/>
      <c r="L10079" s="165"/>
    </row>
    <row r="10080" spans="8:12" s="176" customFormat="1">
      <c r="H10080" s="165"/>
      <c r="L10080" s="165"/>
    </row>
    <row r="10081" spans="8:12" s="176" customFormat="1">
      <c r="H10081" s="165"/>
      <c r="L10081" s="165"/>
    </row>
    <row r="10082" spans="8:12" s="176" customFormat="1">
      <c r="H10082" s="165"/>
      <c r="L10082" s="165"/>
    </row>
    <row r="10083" spans="8:12" s="176" customFormat="1">
      <c r="H10083" s="165"/>
      <c r="L10083" s="165"/>
    </row>
    <row r="10084" spans="8:12" s="176" customFormat="1">
      <c r="H10084" s="165"/>
      <c r="L10084" s="165"/>
    </row>
    <row r="10085" spans="8:12" s="176" customFormat="1">
      <c r="H10085" s="165"/>
      <c r="L10085" s="165"/>
    </row>
    <row r="10086" spans="8:12" s="176" customFormat="1">
      <c r="H10086" s="165"/>
      <c r="L10086" s="165"/>
    </row>
    <row r="10087" spans="8:12" s="176" customFormat="1">
      <c r="H10087" s="165"/>
      <c r="L10087" s="165"/>
    </row>
    <row r="10088" spans="8:12" s="176" customFormat="1">
      <c r="H10088" s="165"/>
      <c r="L10088" s="165"/>
    </row>
    <row r="10089" spans="8:12" s="176" customFormat="1">
      <c r="H10089" s="165"/>
      <c r="L10089" s="165"/>
    </row>
    <row r="10090" spans="8:12" s="176" customFormat="1">
      <c r="H10090" s="165"/>
      <c r="L10090" s="165"/>
    </row>
    <row r="10091" spans="8:12" s="176" customFormat="1">
      <c r="H10091" s="165"/>
      <c r="L10091" s="165"/>
    </row>
    <row r="10092" spans="8:12" s="176" customFormat="1">
      <c r="H10092" s="165"/>
      <c r="L10092" s="165"/>
    </row>
    <row r="10093" spans="8:12" s="176" customFormat="1">
      <c r="H10093" s="165"/>
      <c r="L10093" s="165"/>
    </row>
    <row r="10094" spans="8:12" s="176" customFormat="1">
      <c r="H10094" s="165"/>
      <c r="L10094" s="165"/>
    </row>
    <row r="10095" spans="8:12" s="176" customFormat="1">
      <c r="H10095" s="165"/>
      <c r="L10095" s="165"/>
    </row>
    <row r="10096" spans="8:12" s="176" customFormat="1">
      <c r="H10096" s="165"/>
      <c r="L10096" s="165"/>
    </row>
    <row r="10097" spans="8:12" s="176" customFormat="1">
      <c r="H10097" s="165"/>
      <c r="L10097" s="165"/>
    </row>
    <row r="10098" spans="8:12" s="176" customFormat="1">
      <c r="H10098" s="165"/>
      <c r="L10098" s="165"/>
    </row>
    <row r="10099" spans="8:12" s="176" customFormat="1">
      <c r="H10099" s="165"/>
      <c r="L10099" s="165"/>
    </row>
    <row r="10100" spans="8:12" s="176" customFormat="1">
      <c r="H10100" s="165"/>
      <c r="L10100" s="165"/>
    </row>
    <row r="10101" spans="8:12" s="176" customFormat="1">
      <c r="H10101" s="165"/>
      <c r="L10101" s="165"/>
    </row>
    <row r="10102" spans="8:12" s="176" customFormat="1">
      <c r="H10102" s="165"/>
      <c r="L10102" s="165"/>
    </row>
    <row r="10103" spans="8:12" s="176" customFormat="1">
      <c r="H10103" s="165"/>
      <c r="L10103" s="165"/>
    </row>
    <row r="10104" spans="8:12" s="176" customFormat="1">
      <c r="H10104" s="165"/>
      <c r="L10104" s="165"/>
    </row>
    <row r="10105" spans="8:12" s="176" customFormat="1">
      <c r="H10105" s="165"/>
      <c r="L10105" s="165"/>
    </row>
    <row r="10106" spans="8:12" s="176" customFormat="1">
      <c r="H10106" s="165"/>
      <c r="L10106" s="165"/>
    </row>
    <row r="10107" spans="8:12" s="176" customFormat="1">
      <c r="H10107" s="165"/>
      <c r="L10107" s="165"/>
    </row>
    <row r="10108" spans="8:12" s="176" customFormat="1">
      <c r="H10108" s="165"/>
      <c r="L10108" s="165"/>
    </row>
    <row r="10109" spans="8:12" s="176" customFormat="1">
      <c r="H10109" s="165"/>
      <c r="L10109" s="165"/>
    </row>
    <row r="10110" spans="8:12" s="176" customFormat="1">
      <c r="H10110" s="165"/>
      <c r="L10110" s="165"/>
    </row>
    <row r="10111" spans="8:12" s="176" customFormat="1">
      <c r="H10111" s="165"/>
      <c r="L10111" s="165"/>
    </row>
    <row r="10112" spans="8:12" s="176" customFormat="1">
      <c r="H10112" s="165"/>
      <c r="L10112" s="165"/>
    </row>
    <row r="10113" spans="8:12" s="176" customFormat="1">
      <c r="H10113" s="165"/>
      <c r="L10113" s="165"/>
    </row>
    <row r="10114" spans="8:12" s="176" customFormat="1">
      <c r="H10114" s="165"/>
      <c r="L10114" s="165"/>
    </row>
    <row r="10115" spans="8:12" s="176" customFormat="1">
      <c r="H10115" s="165"/>
      <c r="L10115" s="165"/>
    </row>
    <row r="10116" spans="8:12" s="176" customFormat="1">
      <c r="H10116" s="165"/>
      <c r="L10116" s="165"/>
    </row>
    <row r="10117" spans="8:12" s="176" customFormat="1">
      <c r="H10117" s="165"/>
      <c r="L10117" s="165"/>
    </row>
    <row r="10118" spans="8:12" s="176" customFormat="1">
      <c r="H10118" s="165"/>
      <c r="L10118" s="165"/>
    </row>
    <row r="10119" spans="8:12" s="176" customFormat="1">
      <c r="H10119" s="165"/>
      <c r="L10119" s="165"/>
    </row>
    <row r="10120" spans="8:12" s="176" customFormat="1">
      <c r="H10120" s="165"/>
      <c r="L10120" s="165"/>
    </row>
    <row r="10121" spans="8:12" s="176" customFormat="1">
      <c r="H10121" s="165"/>
      <c r="L10121" s="165"/>
    </row>
    <row r="10122" spans="8:12" s="176" customFormat="1">
      <c r="H10122" s="165"/>
      <c r="L10122" s="165"/>
    </row>
    <row r="10123" spans="8:12" s="176" customFormat="1">
      <c r="H10123" s="165"/>
      <c r="L10123" s="165"/>
    </row>
    <row r="10124" spans="8:12" s="176" customFormat="1">
      <c r="H10124" s="165"/>
      <c r="L10124" s="165"/>
    </row>
    <row r="10125" spans="8:12" s="176" customFormat="1">
      <c r="H10125" s="165"/>
      <c r="L10125" s="165"/>
    </row>
    <row r="10126" spans="8:12" s="176" customFormat="1">
      <c r="H10126" s="165"/>
      <c r="L10126" s="165"/>
    </row>
    <row r="10127" spans="8:12" s="176" customFormat="1">
      <c r="H10127" s="165"/>
      <c r="L10127" s="165"/>
    </row>
    <row r="10128" spans="8:12" s="176" customFormat="1">
      <c r="H10128" s="165"/>
      <c r="L10128" s="165"/>
    </row>
    <row r="10129" spans="8:12" s="176" customFormat="1">
      <c r="H10129" s="165"/>
      <c r="L10129" s="165"/>
    </row>
    <row r="10130" spans="8:12" s="176" customFormat="1">
      <c r="H10130" s="165"/>
      <c r="L10130" s="165"/>
    </row>
    <row r="10131" spans="8:12" s="176" customFormat="1">
      <c r="H10131" s="165"/>
      <c r="L10131" s="165"/>
    </row>
    <row r="10132" spans="8:12" s="176" customFormat="1">
      <c r="H10132" s="165"/>
      <c r="L10132" s="165"/>
    </row>
    <row r="10133" spans="8:12" s="176" customFormat="1">
      <c r="H10133" s="165"/>
      <c r="L10133" s="165"/>
    </row>
    <row r="10134" spans="8:12" s="176" customFormat="1">
      <c r="H10134" s="165"/>
      <c r="L10134" s="165"/>
    </row>
    <row r="10135" spans="8:12" s="176" customFormat="1">
      <c r="H10135" s="165"/>
      <c r="L10135" s="165"/>
    </row>
    <row r="10136" spans="8:12" s="176" customFormat="1">
      <c r="H10136" s="165"/>
      <c r="L10136" s="165"/>
    </row>
    <row r="10137" spans="8:12" s="176" customFormat="1">
      <c r="H10137" s="165"/>
      <c r="L10137" s="165"/>
    </row>
    <row r="10138" spans="8:12" s="176" customFormat="1">
      <c r="H10138" s="165"/>
      <c r="L10138" s="165"/>
    </row>
    <row r="10139" spans="8:12" s="176" customFormat="1">
      <c r="H10139" s="165"/>
      <c r="L10139" s="165"/>
    </row>
    <row r="10140" spans="8:12" s="176" customFormat="1">
      <c r="H10140" s="165"/>
      <c r="L10140" s="165"/>
    </row>
    <row r="10141" spans="8:12" s="176" customFormat="1">
      <c r="H10141" s="165"/>
      <c r="L10141" s="165"/>
    </row>
    <row r="10142" spans="8:12" s="176" customFormat="1">
      <c r="H10142" s="165"/>
      <c r="L10142" s="165"/>
    </row>
    <row r="10143" spans="8:12" s="176" customFormat="1">
      <c r="H10143" s="165"/>
      <c r="L10143" s="165"/>
    </row>
    <row r="10144" spans="8:12" s="176" customFormat="1">
      <c r="H10144" s="165"/>
      <c r="L10144" s="165"/>
    </row>
    <row r="10145" spans="8:12" s="176" customFormat="1">
      <c r="H10145" s="165"/>
      <c r="L10145" s="165"/>
    </row>
    <row r="10146" spans="8:12" s="176" customFormat="1">
      <c r="H10146" s="165"/>
      <c r="L10146" s="165"/>
    </row>
    <row r="10147" spans="8:12" s="176" customFormat="1">
      <c r="H10147" s="165"/>
      <c r="L10147" s="165"/>
    </row>
    <row r="10148" spans="8:12" s="176" customFormat="1">
      <c r="H10148" s="165"/>
      <c r="L10148" s="165"/>
    </row>
    <row r="10149" spans="8:12" s="176" customFormat="1">
      <c r="H10149" s="165"/>
      <c r="L10149" s="165"/>
    </row>
    <row r="10150" spans="8:12" s="176" customFormat="1">
      <c r="H10150" s="165"/>
      <c r="L10150" s="165"/>
    </row>
    <row r="10151" spans="8:12" s="176" customFormat="1">
      <c r="H10151" s="165"/>
      <c r="L10151" s="165"/>
    </row>
    <row r="10152" spans="8:12" s="176" customFormat="1">
      <c r="H10152" s="165"/>
      <c r="L10152" s="165"/>
    </row>
    <row r="10153" spans="8:12" s="176" customFormat="1">
      <c r="H10153" s="165"/>
      <c r="L10153" s="165"/>
    </row>
    <row r="10154" spans="8:12" s="176" customFormat="1">
      <c r="H10154" s="165"/>
      <c r="L10154" s="165"/>
    </row>
    <row r="10155" spans="8:12" s="176" customFormat="1">
      <c r="H10155" s="165"/>
      <c r="L10155" s="165"/>
    </row>
    <row r="10156" spans="8:12" s="176" customFormat="1">
      <c r="H10156" s="165"/>
      <c r="L10156" s="165"/>
    </row>
    <row r="10157" spans="8:12" s="176" customFormat="1">
      <c r="H10157" s="165"/>
      <c r="L10157" s="165"/>
    </row>
    <row r="10158" spans="8:12" s="176" customFormat="1">
      <c r="H10158" s="165"/>
      <c r="L10158" s="165"/>
    </row>
    <row r="10159" spans="8:12" s="176" customFormat="1">
      <c r="H10159" s="165"/>
      <c r="L10159" s="165"/>
    </row>
    <row r="10160" spans="8:12" s="176" customFormat="1">
      <c r="H10160" s="165"/>
      <c r="L10160" s="165"/>
    </row>
    <row r="10161" spans="8:12" s="176" customFormat="1">
      <c r="H10161" s="165"/>
      <c r="L10161" s="165"/>
    </row>
    <row r="10162" spans="8:12" s="176" customFormat="1">
      <c r="H10162" s="165"/>
      <c r="L10162" s="165"/>
    </row>
    <row r="10163" spans="8:12" s="176" customFormat="1">
      <c r="H10163" s="165"/>
      <c r="L10163" s="165"/>
    </row>
    <row r="10164" spans="8:12" s="176" customFormat="1">
      <c r="H10164" s="165"/>
      <c r="L10164" s="165"/>
    </row>
    <row r="10165" spans="8:12" s="176" customFormat="1">
      <c r="H10165" s="165"/>
      <c r="L10165" s="165"/>
    </row>
    <row r="10166" spans="8:12" s="176" customFormat="1">
      <c r="H10166" s="165"/>
      <c r="L10166" s="165"/>
    </row>
    <row r="10167" spans="8:12" s="176" customFormat="1">
      <c r="H10167" s="165"/>
      <c r="L10167" s="165"/>
    </row>
    <row r="10168" spans="8:12" s="176" customFormat="1">
      <c r="H10168" s="165"/>
      <c r="L10168" s="165"/>
    </row>
    <row r="10169" spans="8:12" s="176" customFormat="1">
      <c r="H10169" s="165"/>
      <c r="L10169" s="165"/>
    </row>
    <row r="10170" spans="8:12" s="176" customFormat="1">
      <c r="H10170" s="165"/>
      <c r="L10170" s="165"/>
    </row>
    <row r="10171" spans="8:12" s="176" customFormat="1">
      <c r="H10171" s="165"/>
      <c r="L10171" s="165"/>
    </row>
    <row r="10172" spans="8:12" s="176" customFormat="1">
      <c r="H10172" s="165"/>
      <c r="L10172" s="165"/>
    </row>
    <row r="10173" spans="8:12" s="176" customFormat="1">
      <c r="H10173" s="165"/>
      <c r="L10173" s="165"/>
    </row>
    <row r="10174" spans="8:12" s="176" customFormat="1">
      <c r="H10174" s="165"/>
      <c r="L10174" s="165"/>
    </row>
    <row r="10175" spans="8:12" s="176" customFormat="1">
      <c r="H10175" s="165"/>
      <c r="L10175" s="165"/>
    </row>
    <row r="10176" spans="8:12" s="176" customFormat="1">
      <c r="H10176" s="165"/>
      <c r="L10176" s="165"/>
    </row>
    <row r="10177" spans="8:12" s="176" customFormat="1">
      <c r="H10177" s="165"/>
      <c r="L10177" s="165"/>
    </row>
    <row r="10178" spans="8:12" s="176" customFormat="1">
      <c r="H10178" s="165"/>
      <c r="L10178" s="165"/>
    </row>
    <row r="10179" spans="8:12" s="176" customFormat="1">
      <c r="H10179" s="165"/>
      <c r="L10179" s="165"/>
    </row>
    <row r="10180" spans="8:12" s="176" customFormat="1">
      <c r="H10180" s="165"/>
      <c r="L10180" s="165"/>
    </row>
    <row r="10181" spans="8:12" s="176" customFormat="1">
      <c r="H10181" s="165"/>
      <c r="L10181" s="165"/>
    </row>
    <row r="10182" spans="8:12" s="176" customFormat="1">
      <c r="H10182" s="165"/>
      <c r="L10182" s="165"/>
    </row>
    <row r="10183" spans="8:12" s="176" customFormat="1">
      <c r="H10183" s="165"/>
      <c r="L10183" s="165"/>
    </row>
    <row r="10184" spans="8:12" s="176" customFormat="1">
      <c r="H10184" s="165"/>
      <c r="L10184" s="165"/>
    </row>
    <row r="10185" spans="8:12" s="176" customFormat="1">
      <c r="H10185" s="165"/>
      <c r="L10185" s="165"/>
    </row>
    <row r="10186" spans="8:12" s="176" customFormat="1">
      <c r="H10186" s="165"/>
      <c r="L10186" s="165"/>
    </row>
    <row r="10187" spans="8:12" s="176" customFormat="1">
      <c r="H10187" s="165"/>
      <c r="L10187" s="165"/>
    </row>
    <row r="10188" spans="8:12" s="176" customFormat="1">
      <c r="H10188" s="165"/>
      <c r="L10188" s="165"/>
    </row>
    <row r="10189" spans="8:12" s="176" customFormat="1">
      <c r="H10189" s="165"/>
      <c r="L10189" s="165"/>
    </row>
    <row r="10190" spans="8:12" s="176" customFormat="1">
      <c r="H10190" s="165"/>
      <c r="L10190" s="165"/>
    </row>
    <row r="10191" spans="8:12" s="176" customFormat="1">
      <c r="H10191" s="165"/>
      <c r="L10191" s="165"/>
    </row>
    <row r="10192" spans="8:12" s="176" customFormat="1">
      <c r="H10192" s="165"/>
      <c r="L10192" s="165"/>
    </row>
    <row r="10193" spans="8:12" s="176" customFormat="1">
      <c r="H10193" s="165"/>
      <c r="L10193" s="165"/>
    </row>
    <row r="10194" spans="8:12" s="176" customFormat="1">
      <c r="H10194" s="165"/>
      <c r="L10194" s="165"/>
    </row>
    <row r="10195" spans="8:12" s="176" customFormat="1">
      <c r="H10195" s="165"/>
      <c r="L10195" s="165"/>
    </row>
    <row r="10196" spans="8:12" s="176" customFormat="1">
      <c r="H10196" s="165"/>
      <c r="L10196" s="165"/>
    </row>
    <row r="10197" spans="8:12" s="176" customFormat="1">
      <c r="H10197" s="165"/>
      <c r="L10197" s="165"/>
    </row>
    <row r="10198" spans="8:12" s="176" customFormat="1">
      <c r="H10198" s="165"/>
      <c r="L10198" s="165"/>
    </row>
    <row r="10199" spans="8:12" s="176" customFormat="1">
      <c r="H10199" s="165"/>
      <c r="L10199" s="165"/>
    </row>
    <row r="10200" spans="8:12" s="176" customFormat="1">
      <c r="H10200" s="165"/>
      <c r="L10200" s="165"/>
    </row>
    <row r="10201" spans="8:12" s="176" customFormat="1">
      <c r="H10201" s="165"/>
      <c r="L10201" s="165"/>
    </row>
    <row r="10202" spans="8:12" s="176" customFormat="1">
      <c r="H10202" s="165"/>
      <c r="L10202" s="165"/>
    </row>
    <row r="10203" spans="8:12" s="176" customFormat="1">
      <c r="H10203" s="165"/>
      <c r="L10203" s="165"/>
    </row>
    <row r="10204" spans="8:12" s="176" customFormat="1">
      <c r="H10204" s="165"/>
      <c r="L10204" s="165"/>
    </row>
    <row r="10205" spans="8:12" s="176" customFormat="1">
      <c r="H10205" s="165"/>
      <c r="L10205" s="165"/>
    </row>
    <row r="10206" spans="8:12" s="176" customFormat="1">
      <c r="H10206" s="165"/>
      <c r="L10206" s="165"/>
    </row>
    <row r="10207" spans="8:12" s="176" customFormat="1">
      <c r="H10207" s="165"/>
      <c r="L10207" s="165"/>
    </row>
    <row r="10208" spans="8:12" s="176" customFormat="1">
      <c r="H10208" s="165"/>
      <c r="L10208" s="165"/>
    </row>
    <row r="10209" spans="8:12" s="176" customFormat="1">
      <c r="H10209" s="165"/>
      <c r="L10209" s="165"/>
    </row>
    <row r="10210" spans="8:12" s="176" customFormat="1">
      <c r="H10210" s="165"/>
      <c r="L10210" s="165"/>
    </row>
    <row r="10211" spans="8:12" s="176" customFormat="1">
      <c r="H10211" s="165"/>
      <c r="L10211" s="165"/>
    </row>
    <row r="10212" spans="8:12" s="176" customFormat="1">
      <c r="H10212" s="165"/>
      <c r="L10212" s="165"/>
    </row>
    <row r="10213" spans="8:12" s="176" customFormat="1">
      <c r="H10213" s="165"/>
      <c r="L10213" s="165"/>
    </row>
    <row r="10214" spans="8:12" s="176" customFormat="1">
      <c r="H10214" s="165"/>
      <c r="L10214" s="165"/>
    </row>
    <row r="10215" spans="8:12" s="176" customFormat="1">
      <c r="H10215" s="165"/>
      <c r="L10215" s="165"/>
    </row>
    <row r="10216" spans="8:12" s="176" customFormat="1">
      <c r="H10216" s="165"/>
      <c r="L10216" s="165"/>
    </row>
    <row r="10217" spans="8:12" s="176" customFormat="1">
      <c r="H10217" s="165"/>
      <c r="L10217" s="165"/>
    </row>
    <row r="10218" spans="8:12" s="176" customFormat="1">
      <c r="H10218" s="165"/>
      <c r="L10218" s="165"/>
    </row>
    <row r="10219" spans="8:12" s="176" customFormat="1">
      <c r="H10219" s="165"/>
      <c r="L10219" s="165"/>
    </row>
    <row r="10220" spans="8:12" s="176" customFormat="1">
      <c r="H10220" s="165"/>
      <c r="L10220" s="165"/>
    </row>
    <row r="10221" spans="8:12" s="176" customFormat="1">
      <c r="H10221" s="165"/>
      <c r="L10221" s="165"/>
    </row>
    <row r="10222" spans="8:12" s="176" customFormat="1">
      <c r="H10222" s="165"/>
      <c r="L10222" s="165"/>
    </row>
    <row r="10223" spans="8:12" s="176" customFormat="1">
      <c r="H10223" s="165"/>
      <c r="L10223" s="165"/>
    </row>
    <row r="10224" spans="8:12" s="176" customFormat="1">
      <c r="H10224" s="165"/>
      <c r="L10224" s="165"/>
    </row>
    <row r="10225" spans="8:12" s="176" customFormat="1">
      <c r="H10225" s="165"/>
      <c r="L10225" s="165"/>
    </row>
    <row r="10226" spans="8:12" s="176" customFormat="1">
      <c r="H10226" s="165"/>
      <c r="L10226" s="165"/>
    </row>
    <row r="10227" spans="8:12" s="176" customFormat="1">
      <c r="H10227" s="165"/>
      <c r="L10227" s="165"/>
    </row>
    <row r="10228" spans="8:12" s="176" customFormat="1">
      <c r="H10228" s="165"/>
      <c r="L10228" s="165"/>
    </row>
    <row r="10229" spans="8:12" s="176" customFormat="1">
      <c r="H10229" s="165"/>
      <c r="L10229" s="165"/>
    </row>
    <row r="10230" spans="8:12" s="176" customFormat="1">
      <c r="H10230" s="165"/>
      <c r="L10230" s="165"/>
    </row>
    <row r="10231" spans="8:12" s="176" customFormat="1">
      <c r="H10231" s="165"/>
      <c r="L10231" s="165"/>
    </row>
    <row r="10232" spans="8:12" s="176" customFormat="1">
      <c r="H10232" s="165"/>
      <c r="L10232" s="165"/>
    </row>
    <row r="10233" spans="8:12" s="176" customFormat="1">
      <c r="H10233" s="165"/>
      <c r="L10233" s="165"/>
    </row>
    <row r="10234" spans="8:12" s="176" customFormat="1">
      <c r="H10234" s="165"/>
      <c r="L10234" s="165"/>
    </row>
    <row r="10235" spans="8:12" s="176" customFormat="1">
      <c r="H10235" s="165"/>
      <c r="L10235" s="165"/>
    </row>
    <row r="10236" spans="8:12" s="176" customFormat="1">
      <c r="H10236" s="165"/>
      <c r="L10236" s="165"/>
    </row>
    <row r="10237" spans="8:12" s="176" customFormat="1">
      <c r="H10237" s="165"/>
      <c r="L10237" s="165"/>
    </row>
    <row r="10238" spans="8:12" s="176" customFormat="1">
      <c r="H10238" s="165"/>
      <c r="L10238" s="165"/>
    </row>
    <row r="10239" spans="8:12" s="176" customFormat="1">
      <c r="H10239" s="165"/>
      <c r="L10239" s="165"/>
    </row>
    <row r="10240" spans="8:12" s="176" customFormat="1">
      <c r="H10240" s="165"/>
      <c r="L10240" s="165"/>
    </row>
    <row r="10241" spans="8:12" s="176" customFormat="1">
      <c r="H10241" s="165"/>
      <c r="L10241" s="165"/>
    </row>
    <row r="10242" spans="8:12" s="176" customFormat="1">
      <c r="H10242" s="165"/>
      <c r="L10242" s="165"/>
    </row>
    <row r="10243" spans="8:12" s="176" customFormat="1">
      <c r="H10243" s="165"/>
      <c r="L10243" s="165"/>
    </row>
    <row r="10244" spans="8:12" s="176" customFormat="1">
      <c r="H10244" s="165"/>
      <c r="L10244" s="165"/>
    </row>
    <row r="10245" spans="8:12" s="176" customFormat="1">
      <c r="H10245" s="165"/>
      <c r="L10245" s="165"/>
    </row>
    <row r="10246" spans="8:12" s="176" customFormat="1">
      <c r="H10246" s="165"/>
      <c r="L10246" s="165"/>
    </row>
    <row r="10247" spans="8:12" s="176" customFormat="1">
      <c r="H10247" s="165"/>
      <c r="L10247" s="165"/>
    </row>
    <row r="10248" spans="8:12" s="176" customFormat="1">
      <c r="H10248" s="165"/>
      <c r="L10248" s="165"/>
    </row>
    <row r="10249" spans="8:12" s="176" customFormat="1">
      <c r="H10249" s="165"/>
      <c r="L10249" s="165"/>
    </row>
    <row r="10250" spans="8:12" s="176" customFormat="1">
      <c r="H10250" s="165"/>
      <c r="L10250" s="165"/>
    </row>
    <row r="10251" spans="8:12" s="176" customFormat="1">
      <c r="H10251" s="165"/>
      <c r="L10251" s="165"/>
    </row>
    <row r="10252" spans="8:12" s="176" customFormat="1">
      <c r="H10252" s="165"/>
      <c r="L10252" s="165"/>
    </row>
    <row r="10253" spans="8:12" s="176" customFormat="1">
      <c r="H10253" s="165"/>
      <c r="L10253" s="165"/>
    </row>
    <row r="10254" spans="8:12" s="176" customFormat="1">
      <c r="H10254" s="165"/>
      <c r="L10254" s="165"/>
    </row>
    <row r="10255" spans="8:12" s="176" customFormat="1">
      <c r="H10255" s="165"/>
      <c r="L10255" s="165"/>
    </row>
    <row r="10256" spans="8:12" s="176" customFormat="1">
      <c r="H10256" s="165"/>
      <c r="L10256" s="165"/>
    </row>
    <row r="10257" spans="8:12" s="176" customFormat="1">
      <c r="H10257" s="165"/>
      <c r="L10257" s="165"/>
    </row>
    <row r="10258" spans="8:12" s="176" customFormat="1">
      <c r="H10258" s="165"/>
      <c r="L10258" s="165"/>
    </row>
    <row r="10259" spans="8:12" s="176" customFormat="1">
      <c r="H10259" s="165"/>
      <c r="L10259" s="165"/>
    </row>
    <row r="10260" spans="8:12" s="176" customFormat="1">
      <c r="H10260" s="165"/>
      <c r="L10260" s="165"/>
    </row>
    <row r="10261" spans="8:12" s="176" customFormat="1">
      <c r="H10261" s="165"/>
      <c r="L10261" s="165"/>
    </row>
    <row r="10262" spans="8:12" s="176" customFormat="1">
      <c r="H10262" s="165"/>
      <c r="L10262" s="165"/>
    </row>
    <row r="10263" spans="8:12" s="176" customFormat="1">
      <c r="H10263" s="165"/>
      <c r="L10263" s="165"/>
    </row>
    <row r="10264" spans="8:12" s="176" customFormat="1">
      <c r="H10264" s="165"/>
      <c r="L10264" s="165"/>
    </row>
    <row r="10265" spans="8:12" s="176" customFormat="1">
      <c r="H10265" s="165"/>
      <c r="L10265" s="165"/>
    </row>
    <row r="10266" spans="8:12" s="176" customFormat="1">
      <c r="H10266" s="165"/>
      <c r="L10266" s="165"/>
    </row>
    <row r="10267" spans="8:12" s="176" customFormat="1">
      <c r="H10267" s="165"/>
      <c r="L10267" s="165"/>
    </row>
    <row r="10268" spans="8:12" s="176" customFormat="1">
      <c r="H10268" s="165"/>
      <c r="L10268" s="165"/>
    </row>
    <row r="10269" spans="8:12" s="176" customFormat="1">
      <c r="H10269" s="165"/>
      <c r="L10269" s="165"/>
    </row>
    <row r="10270" spans="8:12" s="176" customFormat="1">
      <c r="H10270" s="165"/>
      <c r="L10270" s="165"/>
    </row>
    <row r="10271" spans="8:12" s="176" customFormat="1">
      <c r="H10271" s="165"/>
      <c r="L10271" s="165"/>
    </row>
    <row r="10272" spans="8:12" s="176" customFormat="1">
      <c r="H10272" s="165"/>
      <c r="L10272" s="165"/>
    </row>
    <row r="10273" spans="8:12" s="176" customFormat="1">
      <c r="H10273" s="165"/>
      <c r="L10273" s="165"/>
    </row>
    <row r="10274" spans="8:12" s="176" customFormat="1">
      <c r="H10274" s="165"/>
      <c r="L10274" s="165"/>
    </row>
    <row r="10275" spans="8:12" s="176" customFormat="1">
      <c r="H10275" s="165"/>
      <c r="L10275" s="165"/>
    </row>
    <row r="10276" spans="8:12" s="176" customFormat="1">
      <c r="H10276" s="165"/>
      <c r="L10276" s="165"/>
    </row>
    <row r="10277" spans="8:12" s="176" customFormat="1">
      <c r="H10277" s="165"/>
      <c r="L10277" s="165"/>
    </row>
    <row r="10278" spans="8:12" s="176" customFormat="1">
      <c r="H10278" s="165"/>
      <c r="L10278" s="165"/>
    </row>
    <row r="10279" spans="8:12" s="176" customFormat="1">
      <c r="H10279" s="165"/>
      <c r="L10279" s="165"/>
    </row>
    <row r="10280" spans="8:12" s="176" customFormat="1">
      <c r="H10280" s="165"/>
      <c r="L10280" s="165"/>
    </row>
    <row r="10281" spans="8:12" s="176" customFormat="1">
      <c r="H10281" s="165"/>
      <c r="L10281" s="165"/>
    </row>
    <row r="10282" spans="8:12" s="176" customFormat="1">
      <c r="H10282" s="165"/>
      <c r="L10282" s="165"/>
    </row>
    <row r="10283" spans="8:12" s="176" customFormat="1">
      <c r="H10283" s="165"/>
      <c r="L10283" s="165"/>
    </row>
    <row r="10284" spans="8:12" s="176" customFormat="1">
      <c r="H10284" s="165"/>
      <c r="L10284" s="165"/>
    </row>
    <row r="10285" spans="8:12" s="176" customFormat="1">
      <c r="H10285" s="165"/>
      <c r="L10285" s="165"/>
    </row>
    <row r="10286" spans="8:12" s="176" customFormat="1">
      <c r="H10286" s="165"/>
      <c r="L10286" s="165"/>
    </row>
    <row r="10287" spans="8:12" s="176" customFormat="1">
      <c r="H10287" s="165"/>
      <c r="L10287" s="165"/>
    </row>
    <row r="10288" spans="8:12" s="176" customFormat="1">
      <c r="H10288" s="165"/>
      <c r="L10288" s="165"/>
    </row>
    <row r="10289" spans="8:12" s="176" customFormat="1">
      <c r="H10289" s="165"/>
      <c r="L10289" s="165"/>
    </row>
    <row r="10290" spans="8:12" s="176" customFormat="1">
      <c r="H10290" s="165"/>
      <c r="L10290" s="165"/>
    </row>
    <row r="10291" spans="8:12" s="176" customFormat="1">
      <c r="H10291" s="165"/>
      <c r="L10291" s="165"/>
    </row>
    <row r="10292" spans="8:12" s="176" customFormat="1">
      <c r="H10292" s="165"/>
      <c r="L10292" s="165"/>
    </row>
    <row r="10293" spans="8:12" s="176" customFormat="1">
      <c r="H10293" s="165"/>
      <c r="L10293" s="165"/>
    </row>
    <row r="10294" spans="8:12" s="176" customFormat="1">
      <c r="H10294" s="165"/>
      <c r="L10294" s="165"/>
    </row>
    <row r="10295" spans="8:12" s="176" customFormat="1">
      <c r="H10295" s="165"/>
      <c r="L10295" s="165"/>
    </row>
    <row r="10296" spans="8:12" s="176" customFormat="1">
      <c r="H10296" s="165"/>
      <c r="L10296" s="165"/>
    </row>
    <row r="10297" spans="8:12" s="176" customFormat="1">
      <c r="H10297" s="165"/>
      <c r="L10297" s="165"/>
    </row>
    <row r="10298" spans="8:12" s="176" customFormat="1">
      <c r="H10298" s="165"/>
      <c r="L10298" s="165"/>
    </row>
    <row r="10299" spans="8:12" s="176" customFormat="1">
      <c r="H10299" s="165"/>
      <c r="L10299" s="165"/>
    </row>
    <row r="10300" spans="8:12" s="176" customFormat="1">
      <c r="H10300" s="165"/>
      <c r="L10300" s="165"/>
    </row>
    <row r="10301" spans="8:12" s="176" customFormat="1">
      <c r="H10301" s="165"/>
      <c r="L10301" s="165"/>
    </row>
    <row r="10302" spans="8:12" s="176" customFormat="1">
      <c r="H10302" s="165"/>
      <c r="L10302" s="165"/>
    </row>
    <row r="10303" spans="8:12" s="176" customFormat="1">
      <c r="H10303" s="165"/>
      <c r="L10303" s="165"/>
    </row>
    <row r="10304" spans="8:12" s="176" customFormat="1">
      <c r="H10304" s="165"/>
      <c r="L10304" s="165"/>
    </row>
    <row r="10305" spans="8:12" s="176" customFormat="1">
      <c r="H10305" s="165"/>
      <c r="L10305" s="165"/>
    </row>
    <row r="10306" spans="8:12" s="176" customFormat="1">
      <c r="H10306" s="165"/>
      <c r="L10306" s="165"/>
    </row>
    <row r="10307" spans="8:12" s="176" customFormat="1">
      <c r="H10307" s="165"/>
      <c r="L10307" s="165"/>
    </row>
    <row r="10308" spans="8:12" s="176" customFormat="1">
      <c r="H10308" s="165"/>
      <c r="L10308" s="165"/>
    </row>
    <row r="10309" spans="8:12" s="176" customFormat="1">
      <c r="H10309" s="165"/>
      <c r="L10309" s="165"/>
    </row>
    <row r="10310" spans="8:12" s="176" customFormat="1">
      <c r="H10310" s="165"/>
      <c r="L10310" s="165"/>
    </row>
    <row r="10311" spans="8:12" s="176" customFormat="1">
      <c r="H10311" s="165"/>
      <c r="L10311" s="165"/>
    </row>
    <row r="10312" spans="8:12" s="176" customFormat="1">
      <c r="H10312" s="165"/>
      <c r="L10312" s="165"/>
    </row>
    <row r="10313" spans="8:12" s="176" customFormat="1">
      <c r="H10313" s="165"/>
      <c r="L10313" s="165"/>
    </row>
    <row r="10314" spans="8:12" s="176" customFormat="1">
      <c r="H10314" s="165"/>
      <c r="L10314" s="165"/>
    </row>
    <row r="10315" spans="8:12" s="176" customFormat="1">
      <c r="H10315" s="165"/>
      <c r="L10315" s="165"/>
    </row>
    <row r="10316" spans="8:12" s="176" customFormat="1">
      <c r="H10316" s="165"/>
      <c r="L10316" s="165"/>
    </row>
    <row r="10317" spans="8:12" s="176" customFormat="1">
      <c r="H10317" s="165"/>
      <c r="L10317" s="165"/>
    </row>
    <row r="10318" spans="8:12" s="176" customFormat="1">
      <c r="H10318" s="165"/>
      <c r="L10318" s="165"/>
    </row>
    <row r="10319" spans="8:12" s="176" customFormat="1">
      <c r="H10319" s="165"/>
      <c r="L10319" s="165"/>
    </row>
    <row r="10320" spans="8:12" s="176" customFormat="1">
      <c r="H10320" s="165"/>
      <c r="L10320" s="165"/>
    </row>
    <row r="10321" spans="8:12" s="176" customFormat="1">
      <c r="H10321" s="165"/>
      <c r="L10321" s="165"/>
    </row>
    <row r="10322" spans="8:12" s="176" customFormat="1">
      <c r="H10322" s="165"/>
      <c r="L10322" s="165"/>
    </row>
    <row r="10323" spans="8:12" s="176" customFormat="1">
      <c r="H10323" s="165"/>
      <c r="L10323" s="165"/>
    </row>
    <row r="10324" spans="8:12" s="176" customFormat="1">
      <c r="H10324" s="165"/>
      <c r="L10324" s="165"/>
    </row>
    <row r="10325" spans="8:12" s="176" customFormat="1">
      <c r="H10325" s="165"/>
      <c r="L10325" s="165"/>
    </row>
    <row r="10326" spans="8:12" s="176" customFormat="1">
      <c r="H10326" s="165"/>
      <c r="L10326" s="165"/>
    </row>
    <row r="10327" spans="8:12" s="176" customFormat="1">
      <c r="H10327" s="165"/>
      <c r="L10327" s="165"/>
    </row>
    <row r="10328" spans="8:12" s="176" customFormat="1">
      <c r="H10328" s="165"/>
      <c r="L10328" s="165"/>
    </row>
    <row r="10329" spans="8:12" s="176" customFormat="1">
      <c r="H10329" s="165"/>
      <c r="L10329" s="165"/>
    </row>
    <row r="10330" spans="8:12" s="176" customFormat="1">
      <c r="H10330" s="165"/>
      <c r="L10330" s="165"/>
    </row>
    <row r="10331" spans="8:12" s="176" customFormat="1">
      <c r="H10331" s="165"/>
      <c r="L10331" s="165"/>
    </row>
    <row r="10332" spans="8:12" s="176" customFormat="1">
      <c r="H10332" s="165"/>
      <c r="L10332" s="165"/>
    </row>
    <row r="10333" spans="8:12" s="176" customFormat="1">
      <c r="H10333" s="165"/>
      <c r="L10333" s="165"/>
    </row>
    <row r="10334" spans="8:12" s="176" customFormat="1">
      <c r="H10334" s="165"/>
      <c r="L10334" s="165"/>
    </row>
    <row r="10335" spans="8:12" s="176" customFormat="1">
      <c r="H10335" s="165"/>
      <c r="L10335" s="165"/>
    </row>
    <row r="10336" spans="8:12" s="176" customFormat="1">
      <c r="H10336" s="165"/>
      <c r="L10336" s="165"/>
    </row>
    <row r="10337" spans="8:12" s="176" customFormat="1">
      <c r="H10337" s="165"/>
      <c r="L10337" s="165"/>
    </row>
    <row r="10338" spans="8:12" s="176" customFormat="1">
      <c r="H10338" s="165"/>
      <c r="L10338" s="165"/>
    </row>
    <row r="10339" spans="8:12" s="176" customFormat="1">
      <c r="H10339" s="165"/>
      <c r="L10339" s="165"/>
    </row>
    <row r="10340" spans="8:12" s="176" customFormat="1">
      <c r="H10340" s="165"/>
      <c r="L10340" s="165"/>
    </row>
    <row r="10341" spans="8:12" s="176" customFormat="1">
      <c r="H10341" s="165"/>
      <c r="L10341" s="165"/>
    </row>
    <row r="10342" spans="8:12" s="176" customFormat="1">
      <c r="H10342" s="165"/>
      <c r="L10342" s="165"/>
    </row>
    <row r="10343" spans="8:12" s="176" customFormat="1">
      <c r="H10343" s="165"/>
      <c r="L10343" s="165"/>
    </row>
    <row r="10344" spans="8:12" s="176" customFormat="1">
      <c r="H10344" s="165"/>
      <c r="L10344" s="165"/>
    </row>
    <row r="10345" spans="8:12" s="176" customFormat="1">
      <c r="H10345" s="165"/>
      <c r="L10345" s="165"/>
    </row>
    <row r="10346" spans="8:12" s="176" customFormat="1">
      <c r="H10346" s="165"/>
      <c r="L10346" s="165"/>
    </row>
    <row r="10347" spans="8:12" s="176" customFormat="1">
      <c r="H10347" s="165"/>
      <c r="L10347" s="165"/>
    </row>
    <row r="10348" spans="8:12" s="176" customFormat="1">
      <c r="H10348" s="165"/>
      <c r="L10348" s="165"/>
    </row>
    <row r="10349" spans="8:12" s="176" customFormat="1">
      <c r="H10349" s="165"/>
      <c r="L10349" s="165"/>
    </row>
    <row r="10350" spans="8:12" s="176" customFormat="1">
      <c r="H10350" s="165"/>
      <c r="L10350" s="165"/>
    </row>
    <row r="10351" spans="8:12" s="176" customFormat="1">
      <c r="H10351" s="165"/>
      <c r="L10351" s="165"/>
    </row>
    <row r="10352" spans="8:12" s="176" customFormat="1">
      <c r="H10352" s="165"/>
      <c r="L10352" s="165"/>
    </row>
    <row r="10353" spans="8:12" s="176" customFormat="1">
      <c r="H10353" s="165"/>
      <c r="L10353" s="165"/>
    </row>
    <row r="10354" spans="8:12" s="176" customFormat="1">
      <c r="H10354" s="165"/>
      <c r="L10354" s="165"/>
    </row>
    <row r="10355" spans="8:12" s="176" customFormat="1">
      <c r="H10355" s="165"/>
      <c r="L10355" s="165"/>
    </row>
    <row r="10356" spans="8:12" s="176" customFormat="1">
      <c r="H10356" s="165"/>
      <c r="L10356" s="165"/>
    </row>
    <row r="10357" spans="8:12" s="176" customFormat="1">
      <c r="H10357" s="165"/>
      <c r="L10357" s="165"/>
    </row>
    <row r="10358" spans="8:12" s="176" customFormat="1">
      <c r="H10358" s="165"/>
      <c r="L10358" s="165"/>
    </row>
    <row r="10359" spans="8:12" s="176" customFormat="1">
      <c r="H10359" s="165"/>
      <c r="L10359" s="165"/>
    </row>
    <row r="10360" spans="8:12" s="176" customFormat="1">
      <c r="H10360" s="165"/>
      <c r="L10360" s="165"/>
    </row>
    <row r="10361" spans="8:12" s="176" customFormat="1">
      <c r="H10361" s="165"/>
      <c r="L10361" s="165"/>
    </row>
    <row r="10362" spans="8:12" s="176" customFormat="1">
      <c r="H10362" s="165"/>
      <c r="L10362" s="165"/>
    </row>
    <row r="10363" spans="8:12" s="176" customFormat="1">
      <c r="H10363" s="165"/>
      <c r="L10363" s="165"/>
    </row>
    <row r="10364" spans="8:12" s="176" customFormat="1">
      <c r="H10364" s="165"/>
      <c r="L10364" s="165"/>
    </row>
    <row r="10365" spans="8:12" s="176" customFormat="1">
      <c r="H10365" s="165"/>
      <c r="L10365" s="165"/>
    </row>
    <row r="10366" spans="8:12" s="176" customFormat="1">
      <c r="H10366" s="165"/>
      <c r="L10366" s="165"/>
    </row>
    <row r="10367" spans="8:12" s="176" customFormat="1">
      <c r="H10367" s="165"/>
      <c r="L10367" s="165"/>
    </row>
    <row r="10368" spans="8:12" s="176" customFormat="1">
      <c r="H10368" s="165"/>
      <c r="L10368" s="165"/>
    </row>
    <row r="10369" spans="8:12" s="176" customFormat="1">
      <c r="H10369" s="165"/>
      <c r="L10369" s="165"/>
    </row>
    <row r="10370" spans="8:12" s="176" customFormat="1">
      <c r="H10370" s="165"/>
      <c r="L10370" s="165"/>
    </row>
    <row r="10371" spans="8:12" s="176" customFormat="1">
      <c r="H10371" s="165"/>
      <c r="L10371" s="165"/>
    </row>
    <row r="10372" spans="8:12" s="176" customFormat="1">
      <c r="H10372" s="165"/>
      <c r="L10372" s="165"/>
    </row>
    <row r="10373" spans="8:12" s="176" customFormat="1">
      <c r="H10373" s="165"/>
      <c r="L10373" s="165"/>
    </row>
    <row r="10374" spans="8:12" s="176" customFormat="1">
      <c r="H10374" s="165"/>
      <c r="L10374" s="165"/>
    </row>
    <row r="10375" spans="8:12" s="176" customFormat="1">
      <c r="H10375" s="165"/>
      <c r="L10375" s="165"/>
    </row>
    <row r="10376" spans="8:12" s="176" customFormat="1">
      <c r="H10376" s="165"/>
      <c r="L10376" s="165"/>
    </row>
    <row r="10377" spans="8:12" s="176" customFormat="1">
      <c r="H10377" s="165"/>
      <c r="L10377" s="165"/>
    </row>
    <row r="10378" spans="8:12" s="176" customFormat="1">
      <c r="H10378" s="165"/>
      <c r="L10378" s="165"/>
    </row>
    <row r="10379" spans="8:12" s="176" customFormat="1">
      <c r="H10379" s="165"/>
      <c r="L10379" s="165"/>
    </row>
    <row r="10380" spans="8:12" s="176" customFormat="1">
      <c r="H10380" s="165"/>
      <c r="L10380" s="165"/>
    </row>
    <row r="10381" spans="8:12" s="176" customFormat="1">
      <c r="H10381" s="165"/>
      <c r="L10381" s="165"/>
    </row>
    <row r="10382" spans="8:12" s="176" customFormat="1">
      <c r="H10382" s="165"/>
      <c r="L10382" s="165"/>
    </row>
    <row r="10383" spans="8:12" s="176" customFormat="1">
      <c r="H10383" s="165"/>
      <c r="L10383" s="165"/>
    </row>
    <row r="10384" spans="8:12" s="176" customFormat="1">
      <c r="H10384" s="165"/>
      <c r="L10384" s="165"/>
    </row>
    <row r="10385" spans="8:12" s="176" customFormat="1">
      <c r="H10385" s="165"/>
      <c r="L10385" s="165"/>
    </row>
    <row r="10386" spans="8:12" s="176" customFormat="1">
      <c r="H10386" s="165"/>
      <c r="L10386" s="165"/>
    </row>
    <row r="10387" spans="8:12" s="176" customFormat="1">
      <c r="H10387" s="165"/>
      <c r="L10387" s="165"/>
    </row>
    <row r="10388" spans="8:12" s="176" customFormat="1">
      <c r="H10388" s="165"/>
      <c r="L10388" s="165"/>
    </row>
    <row r="10389" spans="8:12" s="176" customFormat="1">
      <c r="H10389" s="165"/>
      <c r="L10389" s="165"/>
    </row>
    <row r="10390" spans="8:12" s="176" customFormat="1">
      <c r="H10390" s="165"/>
      <c r="L10390" s="165"/>
    </row>
    <row r="10391" spans="8:12" s="176" customFormat="1">
      <c r="H10391" s="165"/>
      <c r="L10391" s="165"/>
    </row>
    <row r="10392" spans="8:12" s="176" customFormat="1">
      <c r="H10392" s="165"/>
      <c r="L10392" s="165"/>
    </row>
    <row r="10393" spans="8:12" s="176" customFormat="1">
      <c r="H10393" s="165"/>
      <c r="L10393" s="165"/>
    </row>
    <row r="10394" spans="8:12" s="176" customFormat="1">
      <c r="H10394" s="165"/>
      <c r="L10394" s="165"/>
    </row>
    <row r="10395" spans="8:12" s="176" customFormat="1">
      <c r="H10395" s="165"/>
      <c r="L10395" s="165"/>
    </row>
    <row r="10396" spans="8:12" s="176" customFormat="1">
      <c r="H10396" s="165"/>
      <c r="L10396" s="165"/>
    </row>
    <row r="10397" spans="8:12" s="176" customFormat="1">
      <c r="H10397" s="165"/>
      <c r="L10397" s="165"/>
    </row>
    <row r="10398" spans="8:12" s="176" customFormat="1">
      <c r="H10398" s="165"/>
      <c r="L10398" s="165"/>
    </row>
    <row r="10399" spans="8:12" s="176" customFormat="1">
      <c r="H10399" s="165"/>
      <c r="L10399" s="165"/>
    </row>
    <row r="10400" spans="8:12" s="176" customFormat="1">
      <c r="H10400" s="165"/>
      <c r="L10400" s="165"/>
    </row>
    <row r="10401" spans="8:12" s="176" customFormat="1">
      <c r="H10401" s="165"/>
      <c r="L10401" s="165"/>
    </row>
    <row r="10402" spans="8:12" s="176" customFormat="1">
      <c r="H10402" s="165"/>
      <c r="L10402" s="165"/>
    </row>
    <row r="10403" spans="8:12" s="176" customFormat="1">
      <c r="H10403" s="165"/>
      <c r="L10403" s="165"/>
    </row>
    <row r="10404" spans="8:12" s="176" customFormat="1">
      <c r="H10404" s="165"/>
      <c r="L10404" s="165"/>
    </row>
    <row r="10405" spans="8:12" s="176" customFormat="1">
      <c r="H10405" s="165"/>
      <c r="L10405" s="165"/>
    </row>
    <row r="10406" spans="8:12" s="176" customFormat="1">
      <c r="H10406" s="165"/>
      <c r="L10406" s="165"/>
    </row>
    <row r="10407" spans="8:12" s="176" customFormat="1">
      <c r="H10407" s="165"/>
      <c r="L10407" s="165"/>
    </row>
    <row r="10408" spans="8:12" s="176" customFormat="1">
      <c r="H10408" s="165"/>
      <c r="L10408" s="165"/>
    </row>
    <row r="10409" spans="8:12" s="176" customFormat="1">
      <c r="H10409" s="165"/>
      <c r="L10409" s="165"/>
    </row>
    <row r="10410" spans="8:12" s="176" customFormat="1">
      <c r="H10410" s="165"/>
      <c r="L10410" s="165"/>
    </row>
    <row r="10411" spans="8:12" s="176" customFormat="1">
      <c r="H10411" s="165"/>
      <c r="L10411" s="165"/>
    </row>
    <row r="10412" spans="8:12" s="176" customFormat="1">
      <c r="H10412" s="165"/>
      <c r="L10412" s="165"/>
    </row>
    <row r="10413" spans="8:12" s="176" customFormat="1">
      <c r="H10413" s="165"/>
      <c r="L10413" s="165"/>
    </row>
    <row r="10414" spans="8:12" s="176" customFormat="1">
      <c r="H10414" s="165"/>
      <c r="L10414" s="165"/>
    </row>
    <row r="10415" spans="8:12" s="176" customFormat="1">
      <c r="H10415" s="165"/>
      <c r="L10415" s="165"/>
    </row>
    <row r="10416" spans="8:12" s="176" customFormat="1">
      <c r="H10416" s="165"/>
      <c r="L10416" s="165"/>
    </row>
    <row r="10417" spans="8:12" s="176" customFormat="1">
      <c r="H10417" s="165"/>
      <c r="L10417" s="165"/>
    </row>
    <row r="10418" spans="8:12" s="176" customFormat="1">
      <c r="H10418" s="165"/>
      <c r="L10418" s="165"/>
    </row>
    <row r="10419" spans="8:12" s="176" customFormat="1">
      <c r="H10419" s="165"/>
      <c r="L10419" s="165"/>
    </row>
    <row r="10420" spans="8:12" s="176" customFormat="1">
      <c r="H10420" s="165"/>
      <c r="L10420" s="165"/>
    </row>
    <row r="10421" spans="8:12" s="176" customFormat="1">
      <c r="H10421" s="165"/>
      <c r="L10421" s="165"/>
    </row>
    <row r="10422" spans="8:12" s="176" customFormat="1">
      <c r="H10422" s="165"/>
      <c r="L10422" s="165"/>
    </row>
    <row r="10423" spans="8:12" s="176" customFormat="1">
      <c r="H10423" s="165"/>
      <c r="L10423" s="165"/>
    </row>
    <row r="10424" spans="8:12" s="176" customFormat="1">
      <c r="H10424" s="165"/>
      <c r="L10424" s="165"/>
    </row>
    <row r="10425" spans="8:12" s="176" customFormat="1">
      <c r="H10425" s="165"/>
      <c r="L10425" s="165"/>
    </row>
    <row r="10426" spans="8:12" s="176" customFormat="1">
      <c r="H10426" s="165"/>
      <c r="L10426" s="165"/>
    </row>
    <row r="10427" spans="8:12" s="176" customFormat="1">
      <c r="H10427" s="165"/>
      <c r="L10427" s="165"/>
    </row>
    <row r="10428" spans="8:12" s="176" customFormat="1">
      <c r="H10428" s="165"/>
      <c r="L10428" s="165"/>
    </row>
    <row r="10429" spans="8:12" s="176" customFormat="1">
      <c r="H10429" s="165"/>
      <c r="L10429" s="165"/>
    </row>
    <row r="10430" spans="8:12" s="176" customFormat="1">
      <c r="H10430" s="165"/>
      <c r="L10430" s="165"/>
    </row>
    <row r="10431" spans="8:12" s="176" customFormat="1">
      <c r="H10431" s="165"/>
      <c r="L10431" s="165"/>
    </row>
    <row r="10432" spans="8:12" s="176" customFormat="1">
      <c r="H10432" s="165"/>
      <c r="L10432" s="165"/>
    </row>
    <row r="10433" spans="8:12" s="176" customFormat="1">
      <c r="H10433" s="165"/>
      <c r="L10433" s="165"/>
    </row>
    <row r="10434" spans="8:12" s="176" customFormat="1">
      <c r="H10434" s="165"/>
      <c r="L10434" s="165"/>
    </row>
    <row r="10435" spans="8:12" s="176" customFormat="1">
      <c r="H10435" s="165"/>
      <c r="L10435" s="165"/>
    </row>
    <row r="10436" spans="8:12" s="176" customFormat="1">
      <c r="H10436" s="165"/>
      <c r="L10436" s="165"/>
    </row>
    <row r="10437" spans="8:12" s="176" customFormat="1">
      <c r="H10437" s="165"/>
      <c r="L10437" s="165"/>
    </row>
    <row r="10438" spans="8:12" s="176" customFormat="1">
      <c r="H10438" s="165"/>
      <c r="L10438" s="165"/>
    </row>
    <row r="10439" spans="8:12" s="176" customFormat="1">
      <c r="H10439" s="165"/>
      <c r="L10439" s="165"/>
    </row>
    <row r="10440" spans="8:12" s="176" customFormat="1">
      <c r="H10440" s="165"/>
      <c r="L10440" s="165"/>
    </row>
    <row r="10441" spans="8:12" s="176" customFormat="1">
      <c r="H10441" s="165"/>
      <c r="L10441" s="165"/>
    </row>
    <row r="10442" spans="8:12" s="176" customFormat="1">
      <c r="H10442" s="165"/>
      <c r="L10442" s="165"/>
    </row>
    <row r="10443" spans="8:12" s="176" customFormat="1">
      <c r="H10443" s="165"/>
      <c r="L10443" s="165"/>
    </row>
    <row r="10444" spans="8:12" s="176" customFormat="1">
      <c r="H10444" s="165"/>
      <c r="L10444" s="165"/>
    </row>
    <row r="10445" spans="8:12" s="176" customFormat="1">
      <c r="H10445" s="165"/>
      <c r="L10445" s="165"/>
    </row>
    <row r="10446" spans="8:12" s="176" customFormat="1">
      <c r="H10446" s="165"/>
      <c r="L10446" s="165"/>
    </row>
    <row r="10447" spans="8:12" s="176" customFormat="1">
      <c r="H10447" s="165"/>
      <c r="L10447" s="165"/>
    </row>
    <row r="10448" spans="8:12" s="176" customFormat="1">
      <c r="H10448" s="165"/>
      <c r="L10448" s="165"/>
    </row>
    <row r="10449" spans="8:12" s="176" customFormat="1">
      <c r="H10449" s="165"/>
      <c r="L10449" s="165"/>
    </row>
    <row r="10450" spans="8:12" s="176" customFormat="1">
      <c r="H10450" s="165"/>
      <c r="L10450" s="165"/>
    </row>
    <row r="10451" spans="8:12" s="176" customFormat="1">
      <c r="H10451" s="165"/>
      <c r="L10451" s="165"/>
    </row>
    <row r="10452" spans="8:12" s="176" customFormat="1">
      <c r="H10452" s="165"/>
      <c r="L10452" s="165"/>
    </row>
    <row r="10453" spans="8:12" s="176" customFormat="1">
      <c r="H10453" s="165"/>
      <c r="L10453" s="165"/>
    </row>
    <row r="10454" spans="8:12" s="176" customFormat="1">
      <c r="H10454" s="165"/>
      <c r="L10454" s="165"/>
    </row>
    <row r="10455" spans="8:12" s="176" customFormat="1">
      <c r="H10455" s="165"/>
      <c r="L10455" s="165"/>
    </row>
    <row r="10456" spans="8:12" s="176" customFormat="1">
      <c r="H10456" s="165"/>
      <c r="L10456" s="165"/>
    </row>
    <row r="10457" spans="8:12" s="176" customFormat="1">
      <c r="H10457" s="165"/>
      <c r="L10457" s="165"/>
    </row>
    <row r="10458" spans="8:12" s="176" customFormat="1">
      <c r="H10458" s="165"/>
      <c r="L10458" s="165"/>
    </row>
    <row r="10459" spans="8:12" s="176" customFormat="1">
      <c r="H10459" s="165"/>
      <c r="L10459" s="165"/>
    </row>
    <row r="10460" spans="8:12" s="176" customFormat="1">
      <c r="H10460" s="165"/>
      <c r="L10460" s="165"/>
    </row>
    <row r="10461" spans="8:12" s="176" customFormat="1">
      <c r="H10461" s="165"/>
      <c r="L10461" s="165"/>
    </row>
    <row r="10462" spans="8:12" s="176" customFormat="1">
      <c r="H10462" s="165"/>
      <c r="L10462" s="165"/>
    </row>
    <row r="10463" spans="8:12" s="176" customFormat="1">
      <c r="H10463" s="165"/>
      <c r="L10463" s="165"/>
    </row>
    <row r="10464" spans="8:12" s="176" customFormat="1">
      <c r="H10464" s="165"/>
      <c r="L10464" s="165"/>
    </row>
    <row r="10465" spans="8:12" s="176" customFormat="1">
      <c r="H10465" s="165"/>
      <c r="L10465" s="165"/>
    </row>
    <row r="10466" spans="8:12" s="176" customFormat="1">
      <c r="H10466" s="165"/>
      <c r="L10466" s="165"/>
    </row>
    <row r="10467" spans="8:12" s="176" customFormat="1">
      <c r="H10467" s="165"/>
      <c r="L10467" s="165"/>
    </row>
    <row r="10468" spans="8:12" s="176" customFormat="1">
      <c r="H10468" s="165"/>
      <c r="L10468" s="165"/>
    </row>
    <row r="10469" spans="8:12" s="176" customFormat="1">
      <c r="H10469" s="165"/>
      <c r="L10469" s="165"/>
    </row>
    <row r="10470" spans="8:12" s="176" customFormat="1">
      <c r="H10470" s="165"/>
      <c r="L10470" s="165"/>
    </row>
    <row r="10471" spans="8:12" s="176" customFormat="1">
      <c r="H10471" s="165"/>
      <c r="L10471" s="165"/>
    </row>
    <row r="10472" spans="8:12" s="176" customFormat="1">
      <c r="H10472" s="165"/>
      <c r="L10472" s="165"/>
    </row>
    <row r="10473" spans="8:12" s="176" customFormat="1">
      <c r="H10473" s="165"/>
      <c r="L10473" s="165"/>
    </row>
    <row r="10474" spans="8:12" s="176" customFormat="1">
      <c r="H10474" s="165"/>
      <c r="L10474" s="165"/>
    </row>
    <row r="10475" spans="8:12" s="176" customFormat="1">
      <c r="H10475" s="165"/>
      <c r="L10475" s="165"/>
    </row>
    <row r="10476" spans="8:12" s="176" customFormat="1">
      <c r="H10476" s="165"/>
      <c r="L10476" s="165"/>
    </row>
    <row r="10477" spans="8:12" s="176" customFormat="1">
      <c r="H10477" s="165"/>
      <c r="L10477" s="165"/>
    </row>
    <row r="10478" spans="8:12" s="176" customFormat="1">
      <c r="H10478" s="165"/>
      <c r="L10478" s="165"/>
    </row>
    <row r="10479" spans="8:12" s="176" customFormat="1">
      <c r="H10479" s="165"/>
      <c r="L10479" s="165"/>
    </row>
    <row r="10480" spans="8:12" s="176" customFormat="1">
      <c r="H10480" s="165"/>
      <c r="L10480" s="165"/>
    </row>
    <row r="10481" spans="8:12" s="176" customFormat="1">
      <c r="H10481" s="165"/>
      <c r="L10481" s="165"/>
    </row>
    <row r="10482" spans="8:12" s="176" customFormat="1">
      <c r="H10482" s="165"/>
      <c r="L10482" s="165"/>
    </row>
    <row r="10483" spans="8:12" s="176" customFormat="1">
      <c r="H10483" s="165"/>
      <c r="L10483" s="165"/>
    </row>
    <row r="10484" spans="8:12" s="176" customFormat="1">
      <c r="H10484" s="165"/>
      <c r="L10484" s="165"/>
    </row>
    <row r="10485" spans="8:12" s="176" customFormat="1">
      <c r="H10485" s="165"/>
      <c r="L10485" s="165"/>
    </row>
    <row r="10486" spans="8:12" s="176" customFormat="1">
      <c r="H10486" s="165"/>
      <c r="L10486" s="165"/>
    </row>
    <row r="10487" spans="8:12" s="176" customFormat="1">
      <c r="H10487" s="165"/>
      <c r="L10487" s="165"/>
    </row>
    <row r="10488" spans="8:12" s="176" customFormat="1">
      <c r="H10488" s="165"/>
      <c r="L10488" s="165"/>
    </row>
    <row r="10489" spans="8:12" s="176" customFormat="1">
      <c r="H10489" s="165"/>
      <c r="L10489" s="165"/>
    </row>
    <row r="10490" spans="8:12" s="176" customFormat="1">
      <c r="H10490" s="165"/>
      <c r="L10490" s="165"/>
    </row>
    <row r="10491" spans="8:12" s="176" customFormat="1">
      <c r="H10491" s="165"/>
      <c r="L10491" s="165"/>
    </row>
    <row r="10492" spans="8:12" s="176" customFormat="1">
      <c r="H10492" s="165"/>
      <c r="L10492" s="165"/>
    </row>
    <row r="10493" spans="8:12" s="176" customFormat="1">
      <c r="H10493" s="165"/>
      <c r="L10493" s="165"/>
    </row>
    <row r="10494" spans="8:12" s="176" customFormat="1">
      <c r="H10494" s="165"/>
      <c r="L10494" s="165"/>
    </row>
    <row r="10495" spans="8:12" s="176" customFormat="1">
      <c r="H10495" s="165"/>
      <c r="L10495" s="165"/>
    </row>
    <row r="10496" spans="8:12" s="176" customFormat="1">
      <c r="H10496" s="165"/>
      <c r="L10496" s="165"/>
    </row>
    <row r="10497" spans="8:12" s="176" customFormat="1">
      <c r="H10497" s="165"/>
      <c r="L10497" s="165"/>
    </row>
    <row r="10498" spans="8:12" s="176" customFormat="1">
      <c r="H10498" s="165"/>
      <c r="L10498" s="165"/>
    </row>
    <row r="10499" spans="8:12" s="176" customFormat="1">
      <c r="H10499" s="165"/>
      <c r="L10499" s="165"/>
    </row>
    <row r="10500" spans="8:12" s="176" customFormat="1">
      <c r="H10500" s="165"/>
      <c r="L10500" s="165"/>
    </row>
    <row r="10501" spans="8:12" s="176" customFormat="1">
      <c r="H10501" s="165"/>
      <c r="L10501" s="165"/>
    </row>
    <row r="10502" spans="8:12" s="176" customFormat="1">
      <c r="H10502" s="165"/>
      <c r="L10502" s="165"/>
    </row>
    <row r="10503" spans="8:12" s="176" customFormat="1">
      <c r="H10503" s="165"/>
      <c r="L10503" s="165"/>
    </row>
    <row r="10504" spans="8:12" s="176" customFormat="1">
      <c r="H10504" s="165"/>
      <c r="L10504" s="165"/>
    </row>
    <row r="10505" spans="8:12" s="176" customFormat="1">
      <c r="H10505" s="165"/>
      <c r="L10505" s="165"/>
    </row>
    <row r="10506" spans="8:12" s="176" customFormat="1">
      <c r="H10506" s="165"/>
      <c r="L10506" s="165"/>
    </row>
    <row r="10507" spans="8:12" s="176" customFormat="1">
      <c r="H10507" s="165"/>
      <c r="L10507" s="165"/>
    </row>
    <row r="10508" spans="8:12" s="176" customFormat="1">
      <c r="H10508" s="165"/>
      <c r="L10508" s="165"/>
    </row>
    <row r="10509" spans="8:12" s="176" customFormat="1">
      <c r="H10509" s="165"/>
      <c r="L10509" s="165"/>
    </row>
    <row r="10510" spans="8:12" s="176" customFormat="1">
      <c r="H10510" s="165"/>
      <c r="L10510" s="165"/>
    </row>
    <row r="10511" spans="8:12" s="176" customFormat="1">
      <c r="H10511" s="165"/>
      <c r="L10511" s="165"/>
    </row>
    <row r="10512" spans="8:12" s="176" customFormat="1">
      <c r="H10512" s="165"/>
      <c r="L10512" s="165"/>
    </row>
    <row r="10513" spans="8:12" s="176" customFormat="1">
      <c r="H10513" s="165"/>
      <c r="L10513" s="165"/>
    </row>
    <row r="10514" spans="8:12" s="176" customFormat="1">
      <c r="H10514" s="165"/>
      <c r="L10514" s="165"/>
    </row>
    <row r="10515" spans="8:12" s="176" customFormat="1">
      <c r="H10515" s="165"/>
      <c r="L10515" s="165"/>
    </row>
    <row r="10516" spans="8:12" s="176" customFormat="1">
      <c r="H10516" s="165"/>
      <c r="L10516" s="165"/>
    </row>
    <row r="10517" spans="8:12" s="176" customFormat="1">
      <c r="H10517" s="165"/>
      <c r="L10517" s="165"/>
    </row>
    <row r="10518" spans="8:12" s="176" customFormat="1">
      <c r="H10518" s="165"/>
      <c r="L10518" s="165"/>
    </row>
    <row r="10519" spans="8:12" s="176" customFormat="1">
      <c r="H10519" s="165"/>
      <c r="L10519" s="165"/>
    </row>
    <row r="10520" spans="8:12" s="176" customFormat="1">
      <c r="H10520" s="165"/>
      <c r="L10520" s="165"/>
    </row>
    <row r="10521" spans="8:12" s="176" customFormat="1">
      <c r="H10521" s="165"/>
      <c r="L10521" s="165"/>
    </row>
    <row r="10522" spans="8:12" s="176" customFormat="1">
      <c r="H10522" s="165"/>
      <c r="L10522" s="165"/>
    </row>
    <row r="10523" spans="8:12" s="176" customFormat="1">
      <c r="H10523" s="165"/>
      <c r="L10523" s="165"/>
    </row>
    <row r="10524" spans="8:12" s="176" customFormat="1">
      <c r="H10524" s="165"/>
      <c r="L10524" s="165"/>
    </row>
    <row r="10525" spans="8:12" s="176" customFormat="1">
      <c r="H10525" s="165"/>
      <c r="L10525" s="165"/>
    </row>
    <row r="10526" spans="8:12" s="176" customFormat="1">
      <c r="H10526" s="165"/>
      <c r="L10526" s="165"/>
    </row>
    <row r="10527" spans="8:12" s="176" customFormat="1">
      <c r="H10527" s="165"/>
      <c r="L10527" s="165"/>
    </row>
    <row r="10528" spans="8:12" s="176" customFormat="1">
      <c r="H10528" s="165"/>
      <c r="L10528" s="165"/>
    </row>
    <row r="10529" spans="8:12" s="176" customFormat="1">
      <c r="H10529" s="165"/>
      <c r="L10529" s="165"/>
    </row>
    <row r="10530" spans="8:12" s="176" customFormat="1">
      <c r="H10530" s="165"/>
      <c r="L10530" s="165"/>
    </row>
    <row r="10531" spans="8:12" s="176" customFormat="1">
      <c r="H10531" s="165"/>
      <c r="L10531" s="165"/>
    </row>
    <row r="10532" spans="8:12" s="176" customFormat="1">
      <c r="H10532" s="165"/>
      <c r="L10532" s="165"/>
    </row>
    <row r="10533" spans="8:12" s="176" customFormat="1">
      <c r="H10533" s="165"/>
      <c r="L10533" s="165"/>
    </row>
    <row r="10534" spans="8:12" s="176" customFormat="1">
      <c r="H10534" s="165"/>
      <c r="L10534" s="165"/>
    </row>
    <row r="10535" spans="8:12" s="176" customFormat="1">
      <c r="H10535" s="165"/>
      <c r="L10535" s="165"/>
    </row>
    <row r="10536" spans="8:12" s="176" customFormat="1">
      <c r="H10536" s="165"/>
      <c r="L10536" s="165"/>
    </row>
    <row r="10537" spans="8:12" s="176" customFormat="1">
      <c r="H10537" s="165"/>
      <c r="L10537" s="165"/>
    </row>
    <row r="10538" spans="8:12" s="176" customFormat="1">
      <c r="H10538" s="165"/>
      <c r="L10538" s="165"/>
    </row>
    <row r="10539" spans="8:12" s="176" customFormat="1">
      <c r="H10539" s="165"/>
      <c r="L10539" s="165"/>
    </row>
    <row r="10540" spans="8:12" s="176" customFormat="1">
      <c r="H10540" s="165"/>
      <c r="L10540" s="165"/>
    </row>
    <row r="10541" spans="8:12" s="176" customFormat="1">
      <c r="H10541" s="165"/>
      <c r="L10541" s="165"/>
    </row>
    <row r="10542" spans="8:12" s="176" customFormat="1">
      <c r="H10542" s="165"/>
      <c r="L10542" s="165"/>
    </row>
    <row r="10543" spans="8:12" s="176" customFormat="1">
      <c r="H10543" s="165"/>
      <c r="L10543" s="165"/>
    </row>
    <row r="10544" spans="8:12" s="176" customFormat="1">
      <c r="H10544" s="165"/>
      <c r="L10544" s="165"/>
    </row>
    <row r="10545" spans="8:12" s="176" customFormat="1">
      <c r="H10545" s="165"/>
      <c r="L10545" s="165"/>
    </row>
    <row r="10546" spans="8:12" s="176" customFormat="1">
      <c r="H10546" s="165"/>
      <c r="L10546" s="165"/>
    </row>
    <row r="10547" spans="8:12" s="176" customFormat="1">
      <c r="H10547" s="165"/>
      <c r="L10547" s="165"/>
    </row>
    <row r="10548" spans="8:12" s="176" customFormat="1">
      <c r="H10548" s="165"/>
      <c r="L10548" s="165"/>
    </row>
    <row r="10549" spans="8:12" s="176" customFormat="1">
      <c r="H10549" s="165"/>
      <c r="L10549" s="165"/>
    </row>
    <row r="10550" spans="8:12" s="176" customFormat="1">
      <c r="H10550" s="165"/>
      <c r="L10550" s="165"/>
    </row>
    <row r="10551" spans="8:12" s="176" customFormat="1">
      <c r="H10551" s="165"/>
      <c r="L10551" s="165"/>
    </row>
    <row r="10552" spans="8:12" s="176" customFormat="1">
      <c r="H10552" s="165"/>
      <c r="L10552" s="165"/>
    </row>
    <row r="10553" spans="8:12" s="176" customFormat="1">
      <c r="H10553" s="165"/>
      <c r="L10553" s="165"/>
    </row>
    <row r="10554" spans="8:12" s="176" customFormat="1">
      <c r="H10554" s="165"/>
      <c r="L10554" s="165"/>
    </row>
    <row r="10555" spans="8:12" s="176" customFormat="1">
      <c r="H10555" s="165"/>
      <c r="L10555" s="165"/>
    </row>
    <row r="10556" spans="8:12" s="176" customFormat="1">
      <c r="H10556" s="165"/>
      <c r="L10556" s="165"/>
    </row>
    <row r="10557" spans="8:12" s="176" customFormat="1">
      <c r="H10557" s="165"/>
      <c r="L10557" s="165"/>
    </row>
    <row r="10558" spans="8:12" s="176" customFormat="1">
      <c r="H10558" s="165"/>
      <c r="L10558" s="165"/>
    </row>
    <row r="10559" spans="8:12" s="176" customFormat="1">
      <c r="H10559" s="165"/>
      <c r="L10559" s="165"/>
    </row>
    <row r="10560" spans="8:12" s="176" customFormat="1">
      <c r="H10560" s="165"/>
      <c r="L10560" s="165"/>
    </row>
    <row r="10561" spans="8:12" s="176" customFormat="1">
      <c r="H10561" s="165"/>
      <c r="L10561" s="165"/>
    </row>
    <row r="10562" spans="8:12" s="176" customFormat="1">
      <c r="H10562" s="165"/>
      <c r="L10562" s="165"/>
    </row>
    <row r="10563" spans="8:12" s="176" customFormat="1">
      <c r="H10563" s="165"/>
      <c r="L10563" s="165"/>
    </row>
    <row r="10564" spans="8:12" s="176" customFormat="1">
      <c r="H10564" s="165"/>
      <c r="L10564" s="165"/>
    </row>
    <row r="10565" spans="8:12" s="176" customFormat="1">
      <c r="H10565" s="165"/>
      <c r="L10565" s="165"/>
    </row>
    <row r="10566" spans="8:12" s="176" customFormat="1">
      <c r="H10566" s="165"/>
      <c r="L10566" s="165"/>
    </row>
    <row r="10567" spans="8:12" s="176" customFormat="1">
      <c r="H10567" s="165"/>
      <c r="L10567" s="165"/>
    </row>
    <row r="10568" spans="8:12" s="176" customFormat="1">
      <c r="H10568" s="165"/>
      <c r="L10568" s="165"/>
    </row>
    <row r="10569" spans="8:12" s="176" customFormat="1">
      <c r="H10569" s="165"/>
      <c r="L10569" s="165"/>
    </row>
    <row r="10570" spans="8:12" s="176" customFormat="1">
      <c r="H10570" s="165"/>
      <c r="L10570" s="165"/>
    </row>
    <row r="10571" spans="8:12" s="176" customFormat="1">
      <c r="H10571" s="165"/>
      <c r="L10571" s="165"/>
    </row>
    <row r="10572" spans="8:12" s="176" customFormat="1">
      <c r="H10572" s="165"/>
      <c r="L10572" s="165"/>
    </row>
    <row r="10573" spans="8:12" s="176" customFormat="1">
      <c r="H10573" s="165"/>
      <c r="L10573" s="165"/>
    </row>
    <row r="10574" spans="8:12" s="176" customFormat="1">
      <c r="H10574" s="165"/>
      <c r="L10574" s="165"/>
    </row>
    <row r="10575" spans="8:12" s="176" customFormat="1">
      <c r="H10575" s="165"/>
      <c r="L10575" s="165"/>
    </row>
    <row r="10576" spans="8:12" s="176" customFormat="1">
      <c r="H10576" s="165"/>
      <c r="L10576" s="165"/>
    </row>
    <row r="10577" spans="8:12" s="176" customFormat="1">
      <c r="H10577" s="165"/>
      <c r="L10577" s="165"/>
    </row>
    <row r="10578" spans="8:12" s="176" customFormat="1">
      <c r="H10578" s="165"/>
      <c r="L10578" s="165"/>
    </row>
    <row r="10579" spans="8:12" s="176" customFormat="1">
      <c r="H10579" s="165"/>
      <c r="L10579" s="165"/>
    </row>
    <row r="10580" spans="8:12" s="176" customFormat="1">
      <c r="H10580" s="165"/>
      <c r="L10580" s="165"/>
    </row>
    <row r="10581" spans="8:12" s="176" customFormat="1">
      <c r="H10581" s="165"/>
      <c r="L10581" s="165"/>
    </row>
    <row r="10582" spans="8:12" s="176" customFormat="1">
      <c r="H10582" s="165"/>
      <c r="L10582" s="165"/>
    </row>
    <row r="10583" spans="8:12" s="176" customFormat="1">
      <c r="H10583" s="165"/>
      <c r="L10583" s="165"/>
    </row>
    <row r="10584" spans="8:12" s="176" customFormat="1">
      <c r="H10584" s="165"/>
      <c r="L10584" s="165"/>
    </row>
    <row r="10585" spans="8:12" s="176" customFormat="1">
      <c r="H10585" s="165"/>
      <c r="L10585" s="165"/>
    </row>
    <row r="10586" spans="8:12" s="176" customFormat="1">
      <c r="H10586" s="165"/>
      <c r="L10586" s="165"/>
    </row>
    <row r="10587" spans="8:12" s="176" customFormat="1">
      <c r="H10587" s="165"/>
      <c r="L10587" s="165"/>
    </row>
    <row r="10588" spans="8:12" s="176" customFormat="1">
      <c r="H10588" s="165"/>
      <c r="L10588" s="165"/>
    </row>
    <row r="10589" spans="8:12" s="176" customFormat="1">
      <c r="H10589" s="165"/>
      <c r="L10589" s="165"/>
    </row>
    <row r="10590" spans="8:12" s="176" customFormat="1">
      <c r="H10590" s="165"/>
      <c r="L10590" s="165"/>
    </row>
    <row r="10591" spans="8:12" s="176" customFormat="1">
      <c r="H10591" s="165"/>
      <c r="L10591" s="165"/>
    </row>
    <row r="10592" spans="8:12" s="176" customFormat="1">
      <c r="H10592" s="165"/>
      <c r="L10592" s="165"/>
    </row>
    <row r="10593" spans="8:12" s="176" customFormat="1">
      <c r="H10593" s="165"/>
      <c r="L10593" s="165"/>
    </row>
    <row r="10594" spans="8:12" s="176" customFormat="1">
      <c r="H10594" s="165"/>
      <c r="L10594" s="165"/>
    </row>
    <row r="10595" spans="8:12" s="176" customFormat="1">
      <c r="H10595" s="165"/>
      <c r="L10595" s="165"/>
    </row>
    <row r="10596" spans="8:12" s="176" customFormat="1">
      <c r="H10596" s="165"/>
      <c r="L10596" s="165"/>
    </row>
    <row r="10597" spans="8:12" s="176" customFormat="1">
      <c r="H10597" s="165"/>
      <c r="L10597" s="165"/>
    </row>
    <row r="10598" spans="8:12" s="176" customFormat="1">
      <c r="H10598" s="165"/>
      <c r="L10598" s="165"/>
    </row>
    <row r="10599" spans="8:12" s="176" customFormat="1">
      <c r="H10599" s="165"/>
      <c r="L10599" s="165"/>
    </row>
    <row r="10600" spans="8:12" s="176" customFormat="1">
      <c r="H10600" s="165"/>
      <c r="L10600" s="165"/>
    </row>
    <row r="10601" spans="8:12" s="176" customFormat="1">
      <c r="H10601" s="165"/>
      <c r="L10601" s="165"/>
    </row>
    <row r="10602" spans="8:12" s="176" customFormat="1">
      <c r="H10602" s="165"/>
      <c r="L10602" s="165"/>
    </row>
    <row r="10603" spans="8:12" s="176" customFormat="1">
      <c r="H10603" s="165"/>
      <c r="L10603" s="165"/>
    </row>
    <row r="10604" spans="8:12" s="176" customFormat="1">
      <c r="H10604" s="165"/>
      <c r="L10604" s="165"/>
    </row>
    <row r="10605" spans="8:12" s="176" customFormat="1">
      <c r="H10605" s="165"/>
      <c r="L10605" s="165"/>
    </row>
    <row r="10606" spans="8:12" s="176" customFormat="1">
      <c r="H10606" s="165"/>
      <c r="L10606" s="165"/>
    </row>
    <row r="10607" spans="8:12" s="176" customFormat="1">
      <c r="H10607" s="165"/>
      <c r="L10607" s="165"/>
    </row>
    <row r="10608" spans="8:12" s="176" customFormat="1">
      <c r="H10608" s="165"/>
      <c r="L10608" s="165"/>
    </row>
    <row r="10609" spans="8:12" s="176" customFormat="1">
      <c r="H10609" s="165"/>
      <c r="L10609" s="165"/>
    </row>
    <row r="10610" spans="8:12" s="176" customFormat="1">
      <c r="H10610" s="165"/>
      <c r="L10610" s="165"/>
    </row>
    <row r="10611" spans="8:12" s="176" customFormat="1">
      <c r="H10611" s="165"/>
      <c r="L10611" s="165"/>
    </row>
    <row r="10612" spans="8:12" s="176" customFormat="1">
      <c r="H10612" s="165"/>
      <c r="L10612" s="165"/>
    </row>
    <row r="10613" spans="8:12" s="176" customFormat="1">
      <c r="H10613" s="165"/>
      <c r="L10613" s="165"/>
    </row>
    <row r="10614" spans="8:12" s="176" customFormat="1">
      <c r="H10614" s="165"/>
      <c r="L10614" s="165"/>
    </row>
    <row r="10615" spans="8:12" s="176" customFormat="1">
      <c r="H10615" s="165"/>
      <c r="L10615" s="165"/>
    </row>
    <row r="10616" spans="8:12" s="176" customFormat="1">
      <c r="H10616" s="165"/>
      <c r="L10616" s="165"/>
    </row>
    <row r="10617" spans="8:12" s="176" customFormat="1">
      <c r="H10617" s="165"/>
      <c r="L10617" s="165"/>
    </row>
    <row r="10618" spans="8:12" s="176" customFormat="1">
      <c r="H10618" s="165"/>
      <c r="L10618" s="165"/>
    </row>
    <row r="10619" spans="8:12" s="176" customFormat="1">
      <c r="H10619" s="165"/>
      <c r="L10619" s="165"/>
    </row>
    <row r="10620" spans="8:12" s="176" customFormat="1">
      <c r="H10620" s="165"/>
      <c r="L10620" s="165"/>
    </row>
    <row r="10621" spans="8:12" s="176" customFormat="1">
      <c r="H10621" s="165"/>
      <c r="L10621" s="165"/>
    </row>
    <row r="10622" spans="8:12" s="176" customFormat="1">
      <c r="H10622" s="165"/>
      <c r="L10622" s="165"/>
    </row>
    <row r="10623" spans="8:12" s="176" customFormat="1">
      <c r="H10623" s="165"/>
      <c r="L10623" s="165"/>
    </row>
    <row r="10624" spans="8:12" s="176" customFormat="1">
      <c r="H10624" s="165"/>
      <c r="L10624" s="165"/>
    </row>
    <row r="10625" spans="8:12" s="176" customFormat="1">
      <c r="H10625" s="165"/>
      <c r="L10625" s="165"/>
    </row>
    <row r="10626" spans="8:12" s="176" customFormat="1">
      <c r="H10626" s="165"/>
      <c r="L10626" s="165"/>
    </row>
    <row r="10627" spans="8:12" s="176" customFormat="1">
      <c r="H10627" s="165"/>
      <c r="L10627" s="165"/>
    </row>
    <row r="10628" spans="8:12" s="176" customFormat="1">
      <c r="H10628" s="165"/>
      <c r="L10628" s="165"/>
    </row>
    <row r="10629" spans="8:12" s="176" customFormat="1">
      <c r="H10629" s="165"/>
      <c r="L10629" s="165"/>
    </row>
    <row r="10630" spans="8:12" s="176" customFormat="1">
      <c r="H10630" s="165"/>
      <c r="L10630" s="165"/>
    </row>
    <row r="10631" spans="8:12" s="176" customFormat="1">
      <c r="H10631" s="165"/>
      <c r="L10631" s="165"/>
    </row>
    <row r="10632" spans="8:12" s="176" customFormat="1">
      <c r="H10632" s="165"/>
      <c r="L10632" s="165"/>
    </row>
    <row r="10633" spans="8:12" s="176" customFormat="1">
      <c r="H10633" s="165"/>
      <c r="L10633" s="165"/>
    </row>
    <row r="10634" spans="8:12" s="176" customFormat="1">
      <c r="H10634" s="165"/>
      <c r="L10634" s="165"/>
    </row>
    <row r="10635" spans="8:12" s="176" customFormat="1">
      <c r="H10635" s="165"/>
      <c r="L10635" s="165"/>
    </row>
    <row r="10636" spans="8:12" s="176" customFormat="1">
      <c r="H10636" s="165"/>
      <c r="L10636" s="165"/>
    </row>
    <row r="10637" spans="8:12" s="176" customFormat="1">
      <c r="H10637" s="165"/>
      <c r="L10637" s="165"/>
    </row>
    <row r="10638" spans="8:12" s="176" customFormat="1">
      <c r="H10638" s="165"/>
      <c r="L10638" s="165"/>
    </row>
    <row r="10639" spans="8:12" s="176" customFormat="1">
      <c r="H10639" s="165"/>
      <c r="L10639" s="165"/>
    </row>
    <row r="10640" spans="8:12" s="176" customFormat="1">
      <c r="H10640" s="165"/>
      <c r="L10640" s="165"/>
    </row>
    <row r="10641" spans="8:12" s="176" customFormat="1">
      <c r="H10641" s="165"/>
      <c r="L10641" s="165"/>
    </row>
    <row r="10642" spans="8:12" s="176" customFormat="1">
      <c r="H10642" s="165"/>
      <c r="L10642" s="165"/>
    </row>
    <row r="10643" spans="8:12" s="176" customFormat="1">
      <c r="H10643" s="165"/>
      <c r="L10643" s="165"/>
    </row>
    <row r="10644" spans="8:12" s="176" customFormat="1">
      <c r="H10644" s="165"/>
      <c r="L10644" s="165"/>
    </row>
    <row r="10645" spans="8:12" s="176" customFormat="1">
      <c r="H10645" s="165"/>
      <c r="L10645" s="165"/>
    </row>
    <row r="10646" spans="8:12" s="176" customFormat="1">
      <c r="H10646" s="165"/>
      <c r="L10646" s="165"/>
    </row>
    <row r="10647" spans="8:12" s="176" customFormat="1">
      <c r="H10647" s="165"/>
      <c r="L10647" s="165"/>
    </row>
    <row r="10648" spans="8:12" s="176" customFormat="1">
      <c r="H10648" s="165"/>
      <c r="L10648" s="165"/>
    </row>
    <row r="10649" spans="8:12" s="176" customFormat="1">
      <c r="H10649" s="165"/>
      <c r="L10649" s="165"/>
    </row>
    <row r="10650" spans="8:12" s="176" customFormat="1">
      <c r="H10650" s="165"/>
      <c r="L10650" s="165"/>
    </row>
    <row r="10651" spans="8:12" s="176" customFormat="1">
      <c r="H10651" s="165"/>
      <c r="L10651" s="165"/>
    </row>
    <row r="10652" spans="8:12" s="176" customFormat="1">
      <c r="H10652" s="165"/>
      <c r="L10652" s="165"/>
    </row>
    <row r="10653" spans="8:12" s="176" customFormat="1">
      <c r="H10653" s="165"/>
      <c r="L10653" s="165"/>
    </row>
    <row r="10654" spans="8:12" s="176" customFormat="1">
      <c r="H10654" s="165"/>
      <c r="L10654" s="165"/>
    </row>
    <row r="10655" spans="8:12" s="176" customFormat="1">
      <c r="H10655" s="165"/>
      <c r="L10655" s="165"/>
    </row>
    <row r="10656" spans="8:12" s="176" customFormat="1">
      <c r="H10656" s="165"/>
      <c r="L10656" s="165"/>
    </row>
    <row r="10657" spans="8:12" s="176" customFormat="1">
      <c r="H10657" s="165"/>
      <c r="L10657" s="165"/>
    </row>
    <row r="10658" spans="8:12" s="176" customFormat="1">
      <c r="H10658" s="165"/>
      <c r="L10658" s="165"/>
    </row>
    <row r="10659" spans="8:12" s="176" customFormat="1">
      <c r="H10659" s="165"/>
      <c r="L10659" s="165"/>
    </row>
    <row r="10660" spans="8:12" s="176" customFormat="1">
      <c r="H10660" s="165"/>
      <c r="L10660" s="165"/>
    </row>
    <row r="10661" spans="8:12" s="176" customFormat="1">
      <c r="H10661" s="165"/>
      <c r="L10661" s="165"/>
    </row>
    <row r="10662" spans="8:12" s="176" customFormat="1">
      <c r="H10662" s="165"/>
      <c r="L10662" s="165"/>
    </row>
    <row r="10663" spans="8:12" s="176" customFormat="1">
      <c r="H10663" s="165"/>
      <c r="L10663" s="165"/>
    </row>
    <row r="10664" spans="8:12" s="176" customFormat="1">
      <c r="H10664" s="165"/>
      <c r="L10664" s="165"/>
    </row>
    <row r="10665" spans="8:12" s="176" customFormat="1">
      <c r="H10665" s="165"/>
      <c r="L10665" s="165"/>
    </row>
    <row r="10666" spans="8:12" s="176" customFormat="1">
      <c r="H10666" s="165"/>
      <c r="L10666" s="165"/>
    </row>
    <row r="10667" spans="8:12" s="176" customFormat="1">
      <c r="H10667" s="165"/>
      <c r="L10667" s="165"/>
    </row>
    <row r="10668" spans="8:12" s="176" customFormat="1">
      <c r="H10668" s="165"/>
      <c r="L10668" s="165"/>
    </row>
    <row r="10669" spans="8:12" s="176" customFormat="1">
      <c r="H10669" s="165"/>
      <c r="L10669" s="165"/>
    </row>
    <row r="10670" spans="8:12" s="176" customFormat="1">
      <c r="H10670" s="165"/>
      <c r="L10670" s="165"/>
    </row>
    <row r="10671" spans="8:12" s="176" customFormat="1">
      <c r="H10671" s="165"/>
      <c r="L10671" s="165"/>
    </row>
    <row r="10672" spans="8:12" s="176" customFormat="1">
      <c r="H10672" s="165"/>
      <c r="L10672" s="165"/>
    </row>
    <row r="10673" spans="8:12" s="176" customFormat="1">
      <c r="H10673" s="165"/>
      <c r="L10673" s="165"/>
    </row>
    <row r="10674" spans="8:12" s="176" customFormat="1">
      <c r="H10674" s="165"/>
      <c r="L10674" s="165"/>
    </row>
    <row r="10675" spans="8:12" s="176" customFormat="1">
      <c r="H10675" s="165"/>
      <c r="L10675" s="165"/>
    </row>
    <row r="10676" spans="8:12" s="176" customFormat="1">
      <c r="H10676" s="165"/>
      <c r="L10676" s="165"/>
    </row>
    <row r="10677" spans="8:12" s="176" customFormat="1">
      <c r="H10677" s="165"/>
      <c r="L10677" s="165"/>
    </row>
    <row r="10678" spans="8:12" s="176" customFormat="1">
      <c r="H10678" s="165"/>
      <c r="L10678" s="165"/>
    </row>
    <row r="10679" spans="8:12" s="176" customFormat="1">
      <c r="H10679" s="165"/>
      <c r="L10679" s="165"/>
    </row>
    <row r="10680" spans="8:12" s="176" customFormat="1">
      <c r="H10680" s="165"/>
      <c r="L10680" s="165"/>
    </row>
    <row r="10681" spans="8:12" s="176" customFormat="1">
      <c r="H10681" s="165"/>
      <c r="L10681" s="165"/>
    </row>
    <row r="10682" spans="8:12" s="176" customFormat="1">
      <c r="H10682" s="165"/>
      <c r="L10682" s="165"/>
    </row>
    <row r="10683" spans="8:12" s="176" customFormat="1">
      <c r="H10683" s="165"/>
      <c r="L10683" s="165"/>
    </row>
    <row r="10684" spans="8:12" s="176" customFormat="1">
      <c r="H10684" s="165"/>
      <c r="L10684" s="165"/>
    </row>
    <row r="10685" spans="8:12" s="176" customFormat="1">
      <c r="H10685" s="165"/>
      <c r="L10685" s="165"/>
    </row>
    <row r="10686" spans="8:12" s="176" customFormat="1">
      <c r="H10686" s="165"/>
      <c r="L10686" s="165"/>
    </row>
    <row r="10687" spans="8:12" s="176" customFormat="1">
      <c r="H10687" s="165"/>
      <c r="L10687" s="165"/>
    </row>
    <row r="10688" spans="8:12" s="176" customFormat="1">
      <c r="H10688" s="165"/>
      <c r="L10688" s="165"/>
    </row>
    <row r="10689" spans="8:12" s="176" customFormat="1">
      <c r="H10689" s="165"/>
      <c r="L10689" s="165"/>
    </row>
    <row r="10690" spans="8:12" s="176" customFormat="1">
      <c r="H10690" s="165"/>
      <c r="L10690" s="165"/>
    </row>
    <row r="10691" spans="8:12" s="176" customFormat="1">
      <c r="H10691" s="165"/>
      <c r="L10691" s="165"/>
    </row>
    <row r="10692" spans="8:12" s="176" customFormat="1">
      <c r="H10692" s="165"/>
      <c r="L10692" s="165"/>
    </row>
    <row r="10693" spans="8:12" s="176" customFormat="1">
      <c r="H10693" s="165"/>
      <c r="L10693" s="165"/>
    </row>
    <row r="10694" spans="8:12" s="176" customFormat="1">
      <c r="H10694" s="165"/>
      <c r="L10694" s="165"/>
    </row>
    <row r="10695" spans="8:12" s="176" customFormat="1">
      <c r="H10695" s="165"/>
      <c r="L10695" s="165"/>
    </row>
    <row r="10696" spans="8:12" s="176" customFormat="1">
      <c r="H10696" s="165"/>
      <c r="L10696" s="165"/>
    </row>
    <row r="10697" spans="8:12" s="176" customFormat="1">
      <c r="H10697" s="165"/>
      <c r="L10697" s="165"/>
    </row>
    <row r="10698" spans="8:12" s="176" customFormat="1">
      <c r="H10698" s="165"/>
      <c r="L10698" s="165"/>
    </row>
    <row r="10699" spans="8:12" s="176" customFormat="1">
      <c r="H10699" s="165"/>
      <c r="L10699" s="165"/>
    </row>
    <row r="10700" spans="8:12" s="176" customFormat="1">
      <c r="H10700" s="165"/>
      <c r="L10700" s="165"/>
    </row>
    <row r="10701" spans="8:12" s="176" customFormat="1">
      <c r="H10701" s="165"/>
      <c r="L10701" s="165"/>
    </row>
    <row r="10702" spans="8:12" s="176" customFormat="1">
      <c r="H10702" s="165"/>
      <c r="L10702" s="165"/>
    </row>
    <row r="10703" spans="8:12" s="176" customFormat="1">
      <c r="H10703" s="165"/>
      <c r="L10703" s="165"/>
    </row>
    <row r="10704" spans="8:12" s="176" customFormat="1">
      <c r="H10704" s="165"/>
      <c r="L10704" s="165"/>
    </row>
    <row r="10705" spans="8:12" s="176" customFormat="1">
      <c r="H10705" s="165"/>
      <c r="L10705" s="165"/>
    </row>
    <row r="10706" spans="8:12" s="176" customFormat="1">
      <c r="H10706" s="165"/>
      <c r="L10706" s="165"/>
    </row>
    <row r="10707" spans="8:12" s="176" customFormat="1">
      <c r="H10707" s="165"/>
      <c r="L10707" s="165"/>
    </row>
    <row r="10708" spans="8:12" s="176" customFormat="1">
      <c r="H10708" s="165"/>
      <c r="L10708" s="165"/>
    </row>
    <row r="10709" spans="8:12" s="176" customFormat="1">
      <c r="H10709" s="165"/>
      <c r="L10709" s="165"/>
    </row>
    <row r="10710" spans="8:12" s="176" customFormat="1">
      <c r="H10710" s="165"/>
      <c r="L10710" s="165"/>
    </row>
    <row r="10711" spans="8:12" s="176" customFormat="1">
      <c r="H10711" s="165"/>
      <c r="L10711" s="165"/>
    </row>
    <row r="10712" spans="8:12" s="176" customFormat="1">
      <c r="H10712" s="165"/>
      <c r="L10712" s="165"/>
    </row>
    <row r="10713" spans="8:12" s="176" customFormat="1">
      <c r="H10713" s="165"/>
      <c r="L10713" s="165"/>
    </row>
    <row r="10714" spans="8:12" s="176" customFormat="1">
      <c r="H10714" s="165"/>
      <c r="L10714" s="165"/>
    </row>
    <row r="10715" spans="8:12" s="176" customFormat="1">
      <c r="H10715" s="165"/>
      <c r="L10715" s="165"/>
    </row>
    <row r="10716" spans="8:12" s="176" customFormat="1">
      <c r="H10716" s="165"/>
      <c r="L10716" s="165"/>
    </row>
    <row r="10717" spans="8:12" s="176" customFormat="1">
      <c r="H10717" s="165"/>
      <c r="L10717" s="165"/>
    </row>
    <row r="10718" spans="8:12" s="176" customFormat="1">
      <c r="H10718" s="165"/>
      <c r="L10718" s="165"/>
    </row>
    <row r="10719" spans="8:12" s="176" customFormat="1">
      <c r="H10719" s="165"/>
      <c r="L10719" s="165"/>
    </row>
    <row r="10720" spans="8:12" s="176" customFormat="1">
      <c r="H10720" s="165"/>
      <c r="L10720" s="165"/>
    </row>
    <row r="10721" spans="8:12" s="176" customFormat="1">
      <c r="H10721" s="165"/>
      <c r="L10721" s="165"/>
    </row>
    <row r="10722" spans="8:12" s="176" customFormat="1">
      <c r="H10722" s="165"/>
      <c r="L10722" s="165"/>
    </row>
    <row r="10723" spans="8:12" s="176" customFormat="1">
      <c r="H10723" s="165"/>
      <c r="L10723" s="165"/>
    </row>
    <row r="10724" spans="8:12" s="176" customFormat="1">
      <c r="H10724" s="165"/>
      <c r="L10724" s="165"/>
    </row>
    <row r="10725" spans="8:12" s="176" customFormat="1">
      <c r="H10725" s="165"/>
      <c r="L10725" s="165"/>
    </row>
    <row r="10726" spans="8:12" s="176" customFormat="1">
      <c r="H10726" s="165"/>
      <c r="L10726" s="165"/>
    </row>
    <row r="10727" spans="8:12" s="176" customFormat="1">
      <c r="H10727" s="165"/>
      <c r="L10727" s="165"/>
    </row>
    <row r="10728" spans="8:12" s="176" customFormat="1">
      <c r="H10728" s="165"/>
      <c r="L10728" s="165"/>
    </row>
    <row r="10729" spans="8:12" s="176" customFormat="1">
      <c r="H10729" s="165"/>
      <c r="L10729" s="165"/>
    </row>
    <row r="10730" spans="8:12" s="176" customFormat="1">
      <c r="H10730" s="165"/>
      <c r="L10730" s="165"/>
    </row>
    <row r="10731" spans="8:12" s="176" customFormat="1">
      <c r="H10731" s="165"/>
      <c r="L10731" s="165"/>
    </row>
    <row r="10732" spans="8:12" s="176" customFormat="1">
      <c r="H10732" s="165"/>
      <c r="L10732" s="165"/>
    </row>
    <row r="10733" spans="8:12" s="176" customFormat="1">
      <c r="H10733" s="165"/>
      <c r="L10733" s="165"/>
    </row>
    <row r="10734" spans="8:12" s="176" customFormat="1">
      <c r="H10734" s="165"/>
      <c r="L10734" s="165"/>
    </row>
    <row r="10735" spans="8:12" s="176" customFormat="1">
      <c r="H10735" s="165"/>
      <c r="L10735" s="165"/>
    </row>
    <row r="10736" spans="8:12" s="176" customFormat="1">
      <c r="H10736" s="165"/>
      <c r="L10736" s="165"/>
    </row>
    <row r="10737" spans="8:12" s="176" customFormat="1">
      <c r="H10737" s="165"/>
      <c r="L10737" s="165"/>
    </row>
    <row r="10738" spans="8:12" s="176" customFormat="1">
      <c r="H10738" s="165"/>
      <c r="L10738" s="165"/>
    </row>
    <row r="10739" spans="8:12" s="176" customFormat="1">
      <c r="H10739" s="165"/>
      <c r="L10739" s="165"/>
    </row>
    <row r="10740" spans="8:12" s="176" customFormat="1">
      <c r="H10740" s="165"/>
      <c r="L10740" s="165"/>
    </row>
    <row r="10741" spans="8:12" s="176" customFormat="1">
      <c r="H10741" s="165"/>
      <c r="L10741" s="165"/>
    </row>
    <row r="10742" spans="8:12" s="176" customFormat="1">
      <c r="H10742" s="165"/>
      <c r="L10742" s="165"/>
    </row>
    <row r="10743" spans="8:12" s="176" customFormat="1">
      <c r="H10743" s="165"/>
      <c r="L10743" s="165"/>
    </row>
    <row r="10744" spans="8:12" s="176" customFormat="1">
      <c r="H10744" s="165"/>
      <c r="L10744" s="165"/>
    </row>
    <row r="10745" spans="8:12" s="176" customFormat="1">
      <c r="H10745" s="165"/>
      <c r="L10745" s="165"/>
    </row>
    <row r="10746" spans="8:12" s="176" customFormat="1">
      <c r="H10746" s="165"/>
      <c r="L10746" s="165"/>
    </row>
    <row r="10747" spans="8:12" s="176" customFormat="1">
      <c r="H10747" s="165"/>
      <c r="L10747" s="165"/>
    </row>
    <row r="10748" spans="8:12" s="176" customFormat="1">
      <c r="H10748" s="165"/>
      <c r="L10748" s="165"/>
    </row>
    <row r="10749" spans="8:12" s="176" customFormat="1">
      <c r="H10749" s="165"/>
      <c r="L10749" s="165"/>
    </row>
    <row r="10750" spans="8:12" s="176" customFormat="1">
      <c r="H10750" s="165"/>
      <c r="L10750" s="165"/>
    </row>
    <row r="10751" spans="8:12" s="176" customFormat="1">
      <c r="H10751" s="165"/>
      <c r="L10751" s="165"/>
    </row>
    <row r="10752" spans="8:12" s="176" customFormat="1">
      <c r="H10752" s="165"/>
      <c r="L10752" s="165"/>
    </row>
    <row r="10753" spans="8:12" s="176" customFormat="1">
      <c r="H10753" s="165"/>
      <c r="L10753" s="165"/>
    </row>
    <row r="10754" spans="8:12" s="176" customFormat="1">
      <c r="H10754" s="165"/>
      <c r="L10754" s="165"/>
    </row>
    <row r="10755" spans="8:12" s="176" customFormat="1">
      <c r="H10755" s="165"/>
      <c r="L10755" s="165"/>
    </row>
    <row r="10756" spans="8:12" s="176" customFormat="1">
      <c r="H10756" s="165"/>
      <c r="L10756" s="165"/>
    </row>
    <row r="10757" spans="8:12" s="176" customFormat="1">
      <c r="H10757" s="165"/>
      <c r="L10757" s="165"/>
    </row>
    <row r="10758" spans="8:12" s="176" customFormat="1">
      <c r="H10758" s="165"/>
      <c r="L10758" s="165"/>
    </row>
    <row r="10759" spans="8:12" s="176" customFormat="1">
      <c r="H10759" s="165"/>
      <c r="L10759" s="165"/>
    </row>
    <row r="10760" spans="8:12" s="176" customFormat="1">
      <c r="H10760" s="165"/>
      <c r="L10760" s="165"/>
    </row>
    <row r="10761" spans="8:12" s="176" customFormat="1">
      <c r="H10761" s="165"/>
      <c r="L10761" s="165"/>
    </row>
    <row r="10762" spans="8:12" s="176" customFormat="1">
      <c r="H10762" s="165"/>
      <c r="L10762" s="165"/>
    </row>
    <row r="10763" spans="8:12" s="176" customFormat="1">
      <c r="H10763" s="165"/>
      <c r="L10763" s="165"/>
    </row>
    <row r="10764" spans="8:12" s="176" customFormat="1">
      <c r="H10764" s="165"/>
      <c r="L10764" s="165"/>
    </row>
    <row r="10765" spans="8:12" s="176" customFormat="1">
      <c r="H10765" s="165"/>
      <c r="L10765" s="165"/>
    </row>
    <row r="10766" spans="8:12" s="176" customFormat="1">
      <c r="H10766" s="165"/>
      <c r="L10766" s="165"/>
    </row>
    <row r="10767" spans="8:12" s="176" customFormat="1">
      <c r="H10767" s="165"/>
      <c r="L10767" s="165"/>
    </row>
    <row r="10768" spans="8:12" s="176" customFormat="1">
      <c r="H10768" s="165"/>
      <c r="L10768" s="165"/>
    </row>
    <row r="10769" spans="8:12" s="176" customFormat="1">
      <c r="H10769" s="165"/>
      <c r="L10769" s="165"/>
    </row>
    <row r="10770" spans="8:12" s="176" customFormat="1">
      <c r="H10770" s="165"/>
      <c r="L10770" s="165"/>
    </row>
    <row r="10771" spans="8:12" s="176" customFormat="1">
      <c r="H10771" s="165"/>
      <c r="L10771" s="165"/>
    </row>
    <row r="10772" spans="8:12" s="176" customFormat="1">
      <c r="H10772" s="165"/>
      <c r="L10772" s="165"/>
    </row>
    <row r="10773" spans="8:12" s="176" customFormat="1">
      <c r="H10773" s="165"/>
      <c r="L10773" s="165"/>
    </row>
    <row r="10774" spans="8:12" s="176" customFormat="1">
      <c r="H10774" s="165"/>
      <c r="L10774" s="165"/>
    </row>
    <row r="10775" spans="8:12" s="176" customFormat="1">
      <c r="H10775" s="165"/>
      <c r="L10775" s="165"/>
    </row>
    <row r="10776" spans="8:12" s="176" customFormat="1">
      <c r="H10776" s="165"/>
      <c r="L10776" s="165"/>
    </row>
    <row r="10777" spans="8:12" s="176" customFormat="1">
      <c r="H10777" s="165"/>
      <c r="L10777" s="165"/>
    </row>
    <row r="10778" spans="8:12" s="176" customFormat="1">
      <c r="H10778" s="165"/>
      <c r="L10778" s="165"/>
    </row>
    <row r="10779" spans="8:12" s="176" customFormat="1">
      <c r="H10779" s="165"/>
      <c r="L10779" s="165"/>
    </row>
    <row r="10780" spans="8:12" s="176" customFormat="1">
      <c r="H10780" s="165"/>
      <c r="L10780" s="165"/>
    </row>
    <row r="10781" spans="8:12" s="176" customFormat="1">
      <c r="H10781" s="165"/>
      <c r="L10781" s="165"/>
    </row>
    <row r="10782" spans="8:12" s="176" customFormat="1">
      <c r="H10782" s="165"/>
      <c r="L10782" s="165"/>
    </row>
    <row r="10783" spans="8:12" s="176" customFormat="1">
      <c r="H10783" s="165"/>
      <c r="L10783" s="165"/>
    </row>
    <row r="10784" spans="8:12" s="176" customFormat="1">
      <c r="H10784" s="165"/>
      <c r="L10784" s="165"/>
    </row>
    <row r="10785" spans="8:12" s="176" customFormat="1">
      <c r="H10785" s="165"/>
      <c r="L10785" s="165"/>
    </row>
    <row r="10786" spans="8:12" s="176" customFormat="1">
      <c r="H10786" s="165"/>
      <c r="L10786" s="165"/>
    </row>
    <row r="10787" spans="8:12" s="176" customFormat="1">
      <c r="H10787" s="165"/>
      <c r="L10787" s="165"/>
    </row>
    <row r="10788" spans="8:12" s="176" customFormat="1">
      <c r="H10788" s="165"/>
      <c r="L10788" s="165"/>
    </row>
    <row r="10789" spans="8:12" s="176" customFormat="1">
      <c r="H10789" s="165"/>
      <c r="L10789" s="165"/>
    </row>
    <row r="10790" spans="8:12" s="176" customFormat="1">
      <c r="H10790" s="165"/>
      <c r="L10790" s="165"/>
    </row>
    <row r="10791" spans="8:12" s="176" customFormat="1">
      <c r="H10791" s="165"/>
      <c r="L10791" s="165"/>
    </row>
    <row r="10792" spans="8:12" s="176" customFormat="1">
      <c r="H10792" s="165"/>
      <c r="L10792" s="165"/>
    </row>
    <row r="10793" spans="8:12" s="176" customFormat="1">
      <c r="H10793" s="165"/>
      <c r="L10793" s="165"/>
    </row>
    <row r="10794" spans="8:12" s="176" customFormat="1">
      <c r="H10794" s="165"/>
      <c r="L10794" s="165"/>
    </row>
    <row r="10795" spans="8:12" s="176" customFormat="1">
      <c r="H10795" s="165"/>
      <c r="L10795" s="165"/>
    </row>
    <row r="10796" spans="8:12" s="176" customFormat="1">
      <c r="H10796" s="165"/>
      <c r="L10796" s="165"/>
    </row>
    <row r="10797" spans="8:12" s="176" customFormat="1">
      <c r="H10797" s="165"/>
      <c r="L10797" s="165"/>
    </row>
    <row r="10798" spans="8:12" s="176" customFormat="1">
      <c r="H10798" s="165"/>
      <c r="L10798" s="165"/>
    </row>
    <row r="10799" spans="8:12" s="176" customFormat="1">
      <c r="H10799" s="165"/>
      <c r="L10799" s="165"/>
    </row>
    <row r="10800" spans="8:12" s="176" customFormat="1">
      <c r="H10800" s="165"/>
      <c r="L10800" s="165"/>
    </row>
    <row r="10801" spans="8:12" s="176" customFormat="1">
      <c r="H10801" s="165"/>
      <c r="L10801" s="165"/>
    </row>
    <row r="10802" spans="8:12" s="176" customFormat="1">
      <c r="H10802" s="165"/>
      <c r="L10802" s="165"/>
    </row>
    <row r="10803" spans="8:12" s="176" customFormat="1">
      <c r="H10803" s="165"/>
      <c r="L10803" s="165"/>
    </row>
    <row r="10804" spans="8:12" s="176" customFormat="1">
      <c r="H10804" s="165"/>
      <c r="L10804" s="165"/>
    </row>
    <row r="10805" spans="8:12" s="176" customFormat="1">
      <c r="H10805" s="165"/>
      <c r="L10805" s="165"/>
    </row>
    <row r="10806" spans="8:12" s="176" customFormat="1">
      <c r="H10806" s="165"/>
      <c r="L10806" s="165"/>
    </row>
    <row r="10807" spans="8:12" s="176" customFormat="1">
      <c r="H10807" s="165"/>
      <c r="L10807" s="165"/>
    </row>
    <row r="10808" spans="8:12" s="176" customFormat="1">
      <c r="H10808" s="165"/>
      <c r="L10808" s="165"/>
    </row>
    <row r="10809" spans="8:12" s="176" customFormat="1">
      <c r="H10809" s="165"/>
      <c r="L10809" s="165"/>
    </row>
    <row r="10810" spans="8:12" s="176" customFormat="1">
      <c r="H10810" s="165"/>
      <c r="L10810" s="165"/>
    </row>
    <row r="10811" spans="8:12" s="176" customFormat="1">
      <c r="H10811" s="165"/>
      <c r="L10811" s="165"/>
    </row>
    <row r="10812" spans="8:12" s="176" customFormat="1">
      <c r="H10812" s="165"/>
      <c r="L10812" s="165"/>
    </row>
    <row r="10813" spans="8:12" s="176" customFormat="1">
      <c r="H10813" s="165"/>
      <c r="L10813" s="165"/>
    </row>
    <row r="10814" spans="8:12" s="176" customFormat="1">
      <c r="H10814" s="165"/>
      <c r="L10814" s="165"/>
    </row>
    <row r="10815" spans="8:12" s="176" customFormat="1">
      <c r="H10815" s="165"/>
      <c r="L10815" s="165"/>
    </row>
    <row r="10816" spans="8:12" s="176" customFormat="1">
      <c r="H10816" s="165"/>
      <c r="L10816" s="165"/>
    </row>
    <row r="10817" spans="8:12" s="176" customFormat="1">
      <c r="H10817" s="165"/>
      <c r="L10817" s="165"/>
    </row>
    <row r="10818" spans="8:12" s="176" customFormat="1">
      <c r="H10818" s="165"/>
      <c r="L10818" s="165"/>
    </row>
    <row r="10819" spans="8:12" s="176" customFormat="1">
      <c r="H10819" s="165"/>
      <c r="L10819" s="165"/>
    </row>
    <row r="10820" spans="8:12" s="176" customFormat="1">
      <c r="H10820" s="165"/>
      <c r="L10820" s="165"/>
    </row>
    <row r="10821" spans="8:12" s="176" customFormat="1">
      <c r="H10821" s="165"/>
      <c r="L10821" s="165"/>
    </row>
    <row r="10822" spans="8:12" s="176" customFormat="1">
      <c r="H10822" s="165"/>
      <c r="L10822" s="165"/>
    </row>
    <row r="10823" spans="8:12" s="176" customFormat="1">
      <c r="H10823" s="165"/>
      <c r="L10823" s="165"/>
    </row>
    <row r="10824" spans="8:12" s="176" customFormat="1">
      <c r="H10824" s="165"/>
      <c r="L10824" s="165"/>
    </row>
    <row r="10825" spans="8:12" s="176" customFormat="1">
      <c r="H10825" s="165"/>
      <c r="L10825" s="165"/>
    </row>
    <row r="10826" spans="8:12" s="176" customFormat="1">
      <c r="H10826" s="165"/>
      <c r="L10826" s="165"/>
    </row>
    <row r="10827" spans="8:12" s="176" customFormat="1">
      <c r="H10827" s="165"/>
      <c r="L10827" s="165"/>
    </row>
    <row r="10828" spans="8:12" s="176" customFormat="1">
      <c r="H10828" s="165"/>
      <c r="L10828" s="165"/>
    </row>
    <row r="10829" spans="8:12" s="176" customFormat="1">
      <c r="H10829" s="165"/>
      <c r="L10829" s="165"/>
    </row>
    <row r="10830" spans="8:12" s="176" customFormat="1">
      <c r="H10830" s="165"/>
      <c r="L10830" s="165"/>
    </row>
    <row r="10831" spans="8:12" s="176" customFormat="1">
      <c r="H10831" s="165"/>
      <c r="L10831" s="165"/>
    </row>
    <row r="10832" spans="8:12" s="176" customFormat="1">
      <c r="H10832" s="165"/>
      <c r="L10832" s="165"/>
    </row>
    <row r="10833" spans="8:12" s="176" customFormat="1">
      <c r="H10833" s="165"/>
      <c r="L10833" s="165"/>
    </row>
    <row r="10834" spans="8:12" s="176" customFormat="1">
      <c r="H10834" s="165"/>
      <c r="L10834" s="165"/>
    </row>
    <row r="10835" spans="8:12" s="176" customFormat="1">
      <c r="H10835" s="165"/>
      <c r="L10835" s="165"/>
    </row>
    <row r="10836" spans="8:12" s="176" customFormat="1">
      <c r="H10836" s="165"/>
      <c r="L10836" s="165"/>
    </row>
    <row r="10837" spans="8:12" s="176" customFormat="1">
      <c r="H10837" s="165"/>
      <c r="L10837" s="165"/>
    </row>
    <row r="10838" spans="8:12" s="176" customFormat="1">
      <c r="H10838" s="165"/>
      <c r="L10838" s="165"/>
    </row>
    <row r="10839" spans="8:12" s="176" customFormat="1">
      <c r="H10839" s="165"/>
      <c r="L10839" s="165"/>
    </row>
    <row r="10840" spans="8:12" s="176" customFormat="1">
      <c r="H10840" s="165"/>
      <c r="L10840" s="165"/>
    </row>
    <row r="10841" spans="8:12" s="176" customFormat="1">
      <c r="H10841" s="165"/>
      <c r="L10841" s="165"/>
    </row>
    <row r="10842" spans="8:12" s="176" customFormat="1">
      <c r="H10842" s="165"/>
      <c r="L10842" s="165"/>
    </row>
    <row r="10843" spans="8:12" s="176" customFormat="1">
      <c r="H10843" s="165"/>
      <c r="L10843" s="165"/>
    </row>
    <row r="10844" spans="8:12" s="176" customFormat="1">
      <c r="H10844" s="165"/>
      <c r="L10844" s="165"/>
    </row>
    <row r="10845" spans="8:12" s="176" customFormat="1">
      <c r="H10845" s="165"/>
      <c r="L10845" s="165"/>
    </row>
    <row r="10846" spans="8:12" s="176" customFormat="1">
      <c r="H10846" s="165"/>
      <c r="L10846" s="165"/>
    </row>
    <row r="10847" spans="8:12" s="176" customFormat="1">
      <c r="H10847" s="165"/>
      <c r="L10847" s="165"/>
    </row>
    <row r="10848" spans="8:12" s="176" customFormat="1">
      <c r="H10848" s="165"/>
      <c r="L10848" s="165"/>
    </row>
    <row r="10849" spans="8:12" s="176" customFormat="1">
      <c r="H10849" s="165"/>
      <c r="L10849" s="165"/>
    </row>
    <row r="10850" spans="8:12" s="176" customFormat="1">
      <c r="H10850" s="165"/>
      <c r="L10850" s="165"/>
    </row>
    <row r="10851" spans="8:12" s="176" customFormat="1">
      <c r="H10851" s="165"/>
      <c r="L10851" s="165"/>
    </row>
    <row r="10852" spans="8:12" s="176" customFormat="1">
      <c r="H10852" s="165"/>
      <c r="L10852" s="165"/>
    </row>
    <row r="10853" spans="8:12" s="176" customFormat="1">
      <c r="H10853" s="165"/>
      <c r="L10853" s="165"/>
    </row>
    <row r="10854" spans="8:12" s="176" customFormat="1">
      <c r="H10854" s="165"/>
      <c r="L10854" s="165"/>
    </row>
    <row r="10855" spans="8:12" s="176" customFormat="1">
      <c r="H10855" s="165"/>
      <c r="L10855" s="165"/>
    </row>
    <row r="10856" spans="8:12" s="176" customFormat="1">
      <c r="H10856" s="165"/>
      <c r="L10856" s="165"/>
    </row>
    <row r="10857" spans="8:12" s="176" customFormat="1">
      <c r="H10857" s="165"/>
      <c r="L10857" s="165"/>
    </row>
    <row r="10858" spans="8:12" s="176" customFormat="1">
      <c r="H10858" s="165"/>
      <c r="L10858" s="165"/>
    </row>
    <row r="10859" spans="8:12" s="176" customFormat="1">
      <c r="H10859" s="165"/>
      <c r="L10859" s="165"/>
    </row>
    <row r="10860" spans="8:12" s="176" customFormat="1">
      <c r="H10860" s="165"/>
      <c r="L10860" s="165"/>
    </row>
    <row r="10861" spans="8:12" s="176" customFormat="1">
      <c r="H10861" s="165"/>
      <c r="L10861" s="165"/>
    </row>
    <row r="10862" spans="8:12" s="176" customFormat="1">
      <c r="H10862" s="165"/>
      <c r="L10862" s="165"/>
    </row>
    <row r="10863" spans="8:12" s="176" customFormat="1">
      <c r="H10863" s="165"/>
      <c r="L10863" s="165"/>
    </row>
    <row r="10864" spans="8:12" s="176" customFormat="1">
      <c r="H10864" s="165"/>
      <c r="L10864" s="165"/>
    </row>
    <row r="10865" spans="8:12" s="176" customFormat="1">
      <c r="H10865" s="165"/>
      <c r="L10865" s="165"/>
    </row>
    <row r="10866" spans="8:12" s="176" customFormat="1">
      <c r="H10866" s="165"/>
      <c r="L10866" s="165"/>
    </row>
    <row r="10867" spans="8:12" s="176" customFormat="1">
      <c r="H10867" s="165"/>
      <c r="L10867" s="165"/>
    </row>
    <row r="10868" spans="8:12" s="176" customFormat="1">
      <c r="H10868" s="165"/>
      <c r="L10868" s="165"/>
    </row>
    <row r="10869" spans="8:12" s="176" customFormat="1">
      <c r="H10869" s="165"/>
      <c r="L10869" s="165"/>
    </row>
    <row r="10870" spans="8:12" s="176" customFormat="1">
      <c r="H10870" s="165"/>
      <c r="L10870" s="165"/>
    </row>
    <row r="10871" spans="8:12" s="176" customFormat="1">
      <c r="H10871" s="165"/>
      <c r="L10871" s="165"/>
    </row>
    <row r="10872" spans="8:12" s="176" customFormat="1">
      <c r="H10872" s="165"/>
      <c r="L10872" s="165"/>
    </row>
    <row r="10873" spans="8:12" s="176" customFormat="1">
      <c r="H10873" s="165"/>
      <c r="L10873" s="165"/>
    </row>
    <row r="10874" spans="8:12" s="176" customFormat="1">
      <c r="H10874" s="165"/>
      <c r="L10874" s="165"/>
    </row>
    <row r="10875" spans="8:12" s="176" customFormat="1">
      <c r="H10875" s="165"/>
      <c r="L10875" s="165"/>
    </row>
    <row r="10876" spans="8:12" s="176" customFormat="1">
      <c r="H10876" s="165"/>
      <c r="L10876" s="165"/>
    </row>
    <row r="10877" spans="8:12" s="176" customFormat="1">
      <c r="H10877" s="165"/>
      <c r="L10877" s="165"/>
    </row>
    <row r="10878" spans="8:12" s="176" customFormat="1">
      <c r="H10878" s="165"/>
      <c r="L10878" s="165"/>
    </row>
    <row r="10879" spans="8:12" s="176" customFormat="1">
      <c r="H10879" s="165"/>
      <c r="L10879" s="165"/>
    </row>
    <row r="10880" spans="8:12" s="176" customFormat="1">
      <c r="H10880" s="165"/>
      <c r="L10880" s="165"/>
    </row>
    <row r="10881" spans="8:12" s="176" customFormat="1">
      <c r="H10881" s="165"/>
      <c r="L10881" s="165"/>
    </row>
    <row r="10882" spans="8:12" s="176" customFormat="1">
      <c r="H10882" s="165"/>
      <c r="L10882" s="165"/>
    </row>
    <row r="10883" spans="8:12" s="176" customFormat="1">
      <c r="H10883" s="165"/>
      <c r="L10883" s="165"/>
    </row>
    <row r="10884" spans="8:12" s="176" customFormat="1">
      <c r="H10884" s="165"/>
      <c r="L10884" s="165"/>
    </row>
    <row r="10885" spans="8:12" s="176" customFormat="1">
      <c r="H10885" s="165"/>
      <c r="L10885" s="165"/>
    </row>
    <row r="10886" spans="8:12" s="176" customFormat="1">
      <c r="H10886" s="165"/>
      <c r="L10886" s="165"/>
    </row>
    <row r="10887" spans="8:12" s="176" customFormat="1">
      <c r="H10887" s="165"/>
      <c r="L10887" s="165"/>
    </row>
    <row r="10888" spans="8:12" s="176" customFormat="1">
      <c r="H10888" s="165"/>
      <c r="L10888" s="165"/>
    </row>
    <row r="10889" spans="8:12" s="176" customFormat="1">
      <c r="H10889" s="165"/>
      <c r="L10889" s="165"/>
    </row>
    <row r="10890" spans="8:12" s="176" customFormat="1">
      <c r="H10890" s="165"/>
      <c r="L10890" s="165"/>
    </row>
    <row r="10891" spans="8:12" s="176" customFormat="1">
      <c r="H10891" s="165"/>
      <c r="L10891" s="165"/>
    </row>
    <row r="10892" spans="8:12" s="176" customFormat="1">
      <c r="H10892" s="165"/>
      <c r="L10892" s="165"/>
    </row>
    <row r="10893" spans="8:12" s="176" customFormat="1">
      <c r="H10893" s="165"/>
      <c r="L10893" s="165"/>
    </row>
    <row r="10894" spans="8:12" s="176" customFormat="1">
      <c r="H10894" s="165"/>
      <c r="L10894" s="165"/>
    </row>
    <row r="10895" spans="8:12" s="176" customFormat="1">
      <c r="H10895" s="165"/>
      <c r="L10895" s="165"/>
    </row>
    <row r="10896" spans="8:12" s="176" customFormat="1">
      <c r="H10896" s="165"/>
      <c r="L10896" s="165"/>
    </row>
    <row r="10897" spans="8:12" s="176" customFormat="1">
      <c r="H10897" s="165"/>
      <c r="L10897" s="165"/>
    </row>
    <row r="10898" spans="8:12" s="176" customFormat="1">
      <c r="H10898" s="165"/>
      <c r="L10898" s="165"/>
    </row>
    <row r="10899" spans="8:12" s="176" customFormat="1">
      <c r="H10899" s="165"/>
      <c r="L10899" s="165"/>
    </row>
    <row r="10900" spans="8:12" s="176" customFormat="1">
      <c r="H10900" s="165"/>
      <c r="L10900" s="165"/>
    </row>
    <row r="10901" spans="8:12" s="176" customFormat="1">
      <c r="H10901" s="165"/>
      <c r="L10901" s="165"/>
    </row>
    <row r="10902" spans="8:12" s="176" customFormat="1">
      <c r="H10902" s="165"/>
      <c r="L10902" s="165"/>
    </row>
    <row r="10903" spans="8:12" s="176" customFormat="1">
      <c r="H10903" s="165"/>
      <c r="L10903" s="165"/>
    </row>
    <row r="10904" spans="8:12" s="176" customFormat="1">
      <c r="H10904" s="165"/>
      <c r="L10904" s="165"/>
    </row>
    <row r="10905" spans="8:12" s="176" customFormat="1">
      <c r="H10905" s="165"/>
      <c r="L10905" s="165"/>
    </row>
    <row r="10906" spans="8:12" s="176" customFormat="1">
      <c r="H10906" s="165"/>
      <c r="L10906" s="165"/>
    </row>
    <row r="10907" spans="8:12" s="176" customFormat="1">
      <c r="H10907" s="165"/>
      <c r="L10907" s="165"/>
    </row>
    <row r="10908" spans="8:12" s="176" customFormat="1">
      <c r="H10908" s="165"/>
      <c r="L10908" s="165"/>
    </row>
    <row r="10909" spans="8:12" s="176" customFormat="1">
      <c r="H10909" s="165"/>
      <c r="L10909" s="165"/>
    </row>
    <row r="10910" spans="8:12" s="176" customFormat="1">
      <c r="H10910" s="165"/>
      <c r="L10910" s="165"/>
    </row>
    <row r="10911" spans="8:12" s="176" customFormat="1">
      <c r="H10911" s="165"/>
      <c r="L10911" s="165"/>
    </row>
    <row r="10912" spans="8:12" s="176" customFormat="1">
      <c r="H10912" s="165"/>
      <c r="L10912" s="165"/>
    </row>
    <row r="10913" spans="8:12" s="176" customFormat="1">
      <c r="H10913" s="165"/>
      <c r="L10913" s="165"/>
    </row>
    <row r="10914" spans="8:12" s="176" customFormat="1">
      <c r="H10914" s="165"/>
      <c r="L10914" s="165"/>
    </row>
    <row r="10915" spans="8:12" s="176" customFormat="1">
      <c r="H10915" s="165"/>
      <c r="L10915" s="165"/>
    </row>
    <row r="10916" spans="8:12" s="176" customFormat="1">
      <c r="H10916" s="165"/>
      <c r="L10916" s="165"/>
    </row>
    <row r="10917" spans="8:12" s="176" customFormat="1">
      <c r="H10917" s="165"/>
      <c r="L10917" s="165"/>
    </row>
    <row r="10918" spans="8:12" s="176" customFormat="1">
      <c r="H10918" s="165"/>
      <c r="L10918" s="165"/>
    </row>
    <row r="10919" spans="8:12" s="176" customFormat="1">
      <c r="H10919" s="165"/>
      <c r="L10919" s="165"/>
    </row>
    <row r="10920" spans="8:12" s="176" customFormat="1">
      <c r="H10920" s="165"/>
      <c r="L10920" s="165"/>
    </row>
    <row r="10921" spans="8:12" s="176" customFormat="1">
      <c r="H10921" s="165"/>
      <c r="L10921" s="165"/>
    </row>
    <row r="10922" spans="8:12" s="176" customFormat="1">
      <c r="H10922" s="165"/>
      <c r="L10922" s="165"/>
    </row>
    <row r="10923" spans="8:12" s="176" customFormat="1">
      <c r="H10923" s="165"/>
      <c r="L10923" s="165"/>
    </row>
    <row r="10924" spans="8:12" s="176" customFormat="1">
      <c r="H10924" s="165"/>
      <c r="L10924" s="165"/>
    </row>
    <row r="10925" spans="8:12" s="176" customFormat="1">
      <c r="H10925" s="165"/>
      <c r="L10925" s="165"/>
    </row>
    <row r="10926" spans="8:12" s="176" customFormat="1">
      <c r="H10926" s="165"/>
      <c r="L10926" s="165"/>
    </row>
    <row r="10927" spans="8:12" s="176" customFormat="1">
      <c r="H10927" s="165"/>
      <c r="L10927" s="165"/>
    </row>
    <row r="10928" spans="8:12" s="176" customFormat="1">
      <c r="H10928" s="165"/>
      <c r="L10928" s="165"/>
    </row>
    <row r="10929" spans="8:12" s="176" customFormat="1">
      <c r="H10929" s="165"/>
      <c r="L10929" s="165"/>
    </row>
    <row r="10930" spans="8:12" s="176" customFormat="1">
      <c r="H10930" s="165"/>
      <c r="L10930" s="165"/>
    </row>
    <row r="10931" spans="8:12" s="176" customFormat="1">
      <c r="H10931" s="165"/>
      <c r="L10931" s="165"/>
    </row>
    <row r="10932" spans="8:12" s="176" customFormat="1">
      <c r="H10932" s="165"/>
      <c r="L10932" s="165"/>
    </row>
    <row r="10933" spans="8:12" s="176" customFormat="1">
      <c r="H10933" s="165"/>
      <c r="L10933" s="165"/>
    </row>
    <row r="10934" spans="8:12" s="176" customFormat="1">
      <c r="H10934" s="165"/>
      <c r="L10934" s="165"/>
    </row>
    <row r="10935" spans="8:12" s="176" customFormat="1">
      <c r="H10935" s="165"/>
      <c r="L10935" s="165"/>
    </row>
    <row r="10936" spans="8:12" s="176" customFormat="1">
      <c r="H10936" s="165"/>
      <c r="L10936" s="165"/>
    </row>
    <row r="10937" spans="8:12" s="176" customFormat="1">
      <c r="H10937" s="165"/>
      <c r="L10937" s="165"/>
    </row>
    <row r="10938" spans="8:12" s="176" customFormat="1">
      <c r="H10938" s="165"/>
      <c r="L10938" s="165"/>
    </row>
    <row r="10939" spans="8:12" s="176" customFormat="1">
      <c r="H10939" s="165"/>
      <c r="L10939" s="165"/>
    </row>
    <row r="10940" spans="8:12" s="176" customFormat="1">
      <c r="H10940" s="165"/>
      <c r="L10940" s="165"/>
    </row>
    <row r="10941" spans="8:12" s="176" customFormat="1">
      <c r="H10941" s="165"/>
      <c r="L10941" s="165"/>
    </row>
    <row r="10942" spans="8:12" s="176" customFormat="1">
      <c r="H10942" s="165"/>
      <c r="L10942" s="165"/>
    </row>
    <row r="10943" spans="8:12" s="176" customFormat="1">
      <c r="H10943" s="165"/>
      <c r="L10943" s="165"/>
    </row>
    <row r="10944" spans="8:12" s="176" customFormat="1">
      <c r="H10944" s="165"/>
      <c r="L10944" s="165"/>
    </row>
    <row r="10945" spans="8:12" s="176" customFormat="1">
      <c r="H10945" s="165"/>
      <c r="L10945" s="165"/>
    </row>
    <row r="10946" spans="8:12" s="176" customFormat="1">
      <c r="H10946" s="165"/>
      <c r="L10946" s="165"/>
    </row>
    <row r="10947" spans="8:12" s="176" customFormat="1">
      <c r="H10947" s="165"/>
      <c r="L10947" s="165"/>
    </row>
    <row r="10948" spans="8:12" s="176" customFormat="1">
      <c r="H10948" s="165"/>
      <c r="L10948" s="165"/>
    </row>
    <row r="10949" spans="8:12" s="176" customFormat="1">
      <c r="H10949" s="165"/>
      <c r="L10949" s="165"/>
    </row>
    <row r="10950" spans="8:12" s="176" customFormat="1">
      <c r="H10950" s="165"/>
      <c r="L10950" s="165"/>
    </row>
    <row r="10951" spans="8:12" s="176" customFormat="1">
      <c r="H10951" s="165"/>
      <c r="L10951" s="165"/>
    </row>
    <row r="10952" spans="8:12" s="176" customFormat="1">
      <c r="H10952" s="165"/>
      <c r="L10952" s="165"/>
    </row>
    <row r="10953" spans="8:12" s="176" customFormat="1">
      <c r="H10953" s="165"/>
      <c r="L10953" s="165"/>
    </row>
    <row r="10954" spans="8:12" s="176" customFormat="1">
      <c r="H10954" s="165"/>
      <c r="L10954" s="165"/>
    </row>
    <row r="10955" spans="8:12" s="176" customFormat="1">
      <c r="H10955" s="165"/>
      <c r="L10955" s="165"/>
    </row>
    <row r="10956" spans="8:12" s="176" customFormat="1">
      <c r="H10956" s="165"/>
      <c r="L10956" s="165"/>
    </row>
    <row r="10957" spans="8:12" s="176" customFormat="1">
      <c r="H10957" s="165"/>
      <c r="L10957" s="165"/>
    </row>
    <row r="10958" spans="8:12" s="176" customFormat="1">
      <c r="H10958" s="165"/>
      <c r="L10958" s="165"/>
    </row>
    <row r="10959" spans="8:12" s="176" customFormat="1">
      <c r="H10959" s="165"/>
      <c r="L10959" s="165"/>
    </row>
    <row r="10960" spans="8:12" s="176" customFormat="1">
      <c r="H10960" s="165"/>
      <c r="L10960" s="165"/>
    </row>
    <row r="10961" spans="8:12" s="176" customFormat="1">
      <c r="H10961" s="165"/>
      <c r="L10961" s="165"/>
    </row>
    <row r="10962" spans="8:12" s="176" customFormat="1">
      <c r="H10962" s="165"/>
      <c r="L10962" s="165"/>
    </row>
    <row r="10963" spans="8:12" s="176" customFormat="1">
      <c r="H10963" s="165"/>
      <c r="L10963" s="165"/>
    </row>
    <row r="10964" spans="8:12" s="176" customFormat="1">
      <c r="H10964" s="165"/>
      <c r="L10964" s="165"/>
    </row>
    <row r="10965" spans="8:12" s="176" customFormat="1">
      <c r="H10965" s="165"/>
      <c r="L10965" s="165"/>
    </row>
    <row r="10966" spans="8:12" s="176" customFormat="1">
      <c r="H10966" s="165"/>
      <c r="L10966" s="165"/>
    </row>
    <row r="10967" spans="8:12" s="176" customFormat="1">
      <c r="H10967" s="165"/>
      <c r="L10967" s="165"/>
    </row>
    <row r="10968" spans="8:12" s="176" customFormat="1">
      <c r="H10968" s="165"/>
      <c r="L10968" s="165"/>
    </row>
    <row r="10969" spans="8:12" s="176" customFormat="1">
      <c r="H10969" s="165"/>
      <c r="L10969" s="165"/>
    </row>
    <row r="10970" spans="8:12" s="176" customFormat="1">
      <c r="H10970" s="165"/>
      <c r="L10970" s="165"/>
    </row>
    <row r="10971" spans="8:12" s="176" customFormat="1">
      <c r="H10971" s="165"/>
      <c r="L10971" s="165"/>
    </row>
    <row r="10972" spans="8:12" s="176" customFormat="1">
      <c r="H10972" s="165"/>
      <c r="L10972" s="165"/>
    </row>
    <row r="10973" spans="8:12" s="176" customFormat="1">
      <c r="H10973" s="165"/>
      <c r="L10973" s="165"/>
    </row>
    <row r="10974" spans="8:12" s="176" customFormat="1">
      <c r="H10974" s="165"/>
      <c r="L10974" s="165"/>
    </row>
    <row r="10975" spans="8:12" s="176" customFormat="1">
      <c r="H10975" s="165"/>
      <c r="L10975" s="165"/>
    </row>
    <row r="10976" spans="8:12" s="176" customFormat="1">
      <c r="H10976" s="165"/>
      <c r="L10976" s="165"/>
    </row>
    <row r="10977" spans="8:12" s="176" customFormat="1">
      <c r="H10977" s="165"/>
      <c r="L10977" s="165"/>
    </row>
    <row r="10978" spans="8:12" s="176" customFormat="1">
      <c r="H10978" s="165"/>
      <c r="L10978" s="165"/>
    </row>
    <row r="10979" spans="8:12" s="176" customFormat="1">
      <c r="H10979" s="165"/>
      <c r="L10979" s="165"/>
    </row>
    <row r="10980" spans="8:12" s="176" customFormat="1">
      <c r="H10980" s="165"/>
      <c r="L10980" s="165"/>
    </row>
    <row r="10981" spans="8:12" s="176" customFormat="1">
      <c r="H10981" s="165"/>
      <c r="L10981" s="165"/>
    </row>
    <row r="10982" spans="8:12" s="176" customFormat="1">
      <c r="H10982" s="165"/>
      <c r="L10982" s="165"/>
    </row>
    <row r="10983" spans="8:12" s="176" customFormat="1">
      <c r="H10983" s="165"/>
      <c r="L10983" s="165"/>
    </row>
    <row r="10984" spans="8:12" s="176" customFormat="1">
      <c r="H10984" s="165"/>
      <c r="L10984" s="165"/>
    </row>
    <row r="10985" spans="8:12" s="176" customFormat="1">
      <c r="H10985" s="165"/>
      <c r="L10985" s="165"/>
    </row>
    <row r="10986" spans="8:12" s="176" customFormat="1">
      <c r="H10986" s="165"/>
      <c r="L10986" s="165"/>
    </row>
    <row r="10987" spans="8:12" s="176" customFormat="1">
      <c r="H10987" s="165"/>
      <c r="L10987" s="165"/>
    </row>
    <row r="10988" spans="8:12" s="176" customFormat="1">
      <c r="H10988" s="165"/>
      <c r="L10988" s="165"/>
    </row>
    <row r="10989" spans="8:12" s="176" customFormat="1">
      <c r="H10989" s="165"/>
      <c r="L10989" s="165"/>
    </row>
    <row r="10990" spans="8:12" s="176" customFormat="1">
      <c r="H10990" s="165"/>
      <c r="L10990" s="165"/>
    </row>
    <row r="10991" spans="8:12" s="176" customFormat="1">
      <c r="H10991" s="165"/>
      <c r="L10991" s="165"/>
    </row>
    <row r="10992" spans="8:12" s="176" customFormat="1">
      <c r="H10992" s="165"/>
      <c r="L10992" s="165"/>
    </row>
    <row r="10993" spans="8:12" s="176" customFormat="1">
      <c r="H10993" s="165"/>
      <c r="L10993" s="165"/>
    </row>
    <row r="10994" spans="8:12" s="176" customFormat="1">
      <c r="H10994" s="165"/>
      <c r="L10994" s="165"/>
    </row>
    <row r="10995" spans="8:12" s="176" customFormat="1">
      <c r="H10995" s="165"/>
      <c r="L10995" s="165"/>
    </row>
    <row r="10996" spans="8:12" s="176" customFormat="1">
      <c r="H10996" s="165"/>
      <c r="L10996" s="165"/>
    </row>
    <row r="10997" spans="8:12" s="176" customFormat="1">
      <c r="H10997" s="165"/>
      <c r="L10997" s="165"/>
    </row>
    <row r="10998" spans="8:12" s="176" customFormat="1">
      <c r="H10998" s="165"/>
      <c r="L10998" s="165"/>
    </row>
    <row r="10999" spans="8:12" s="176" customFormat="1">
      <c r="H10999" s="165"/>
      <c r="L10999" s="165"/>
    </row>
    <row r="11000" spans="8:12" s="176" customFormat="1">
      <c r="H11000" s="165"/>
      <c r="L11000" s="165"/>
    </row>
    <row r="11001" spans="8:12" s="176" customFormat="1">
      <c r="H11001" s="165"/>
      <c r="L11001" s="165"/>
    </row>
    <row r="11002" spans="8:12" s="176" customFormat="1">
      <c r="H11002" s="165"/>
      <c r="L11002" s="165"/>
    </row>
    <row r="11003" spans="8:12" s="176" customFormat="1">
      <c r="H11003" s="165"/>
      <c r="L11003" s="165"/>
    </row>
    <row r="11004" spans="8:12" s="176" customFormat="1">
      <c r="H11004" s="165"/>
      <c r="L11004" s="165"/>
    </row>
    <row r="11005" spans="8:12" s="176" customFormat="1">
      <c r="H11005" s="165"/>
      <c r="L11005" s="165"/>
    </row>
    <row r="11006" spans="8:12" s="176" customFormat="1">
      <c r="H11006" s="165"/>
      <c r="L11006" s="165"/>
    </row>
    <row r="11007" spans="8:12" s="176" customFormat="1">
      <c r="H11007" s="165"/>
      <c r="L11007" s="165"/>
    </row>
    <row r="11008" spans="8:12" s="176" customFormat="1">
      <c r="H11008" s="165"/>
      <c r="L11008" s="165"/>
    </row>
    <row r="11009" spans="8:12" s="176" customFormat="1">
      <c r="H11009" s="165"/>
      <c r="L11009" s="165"/>
    </row>
    <row r="11010" spans="8:12" s="176" customFormat="1">
      <c r="H11010" s="165"/>
      <c r="L11010" s="165"/>
    </row>
    <row r="11011" spans="8:12" s="176" customFormat="1">
      <c r="H11011" s="165"/>
      <c r="L11011" s="165"/>
    </row>
    <row r="11012" spans="8:12" s="176" customFormat="1">
      <c r="H11012" s="165"/>
      <c r="L11012" s="165"/>
    </row>
    <row r="11013" spans="8:12" s="176" customFormat="1">
      <c r="H11013" s="165"/>
      <c r="L11013" s="165"/>
    </row>
    <row r="11014" spans="8:12" s="176" customFormat="1">
      <c r="H11014" s="165"/>
      <c r="L11014" s="165"/>
    </row>
    <row r="11015" spans="8:12" s="176" customFormat="1">
      <c r="H11015" s="165"/>
      <c r="L11015" s="165"/>
    </row>
    <row r="11016" spans="8:12" s="176" customFormat="1">
      <c r="H11016" s="165"/>
      <c r="L11016" s="165"/>
    </row>
    <row r="11017" spans="8:12" s="176" customFormat="1">
      <c r="H11017" s="165"/>
      <c r="L11017" s="165"/>
    </row>
    <row r="11018" spans="8:12" s="176" customFormat="1">
      <c r="H11018" s="165"/>
      <c r="L11018" s="165"/>
    </row>
    <row r="11019" spans="8:12" s="176" customFormat="1">
      <c r="H11019" s="165"/>
      <c r="L11019" s="165"/>
    </row>
    <row r="11020" spans="8:12" s="176" customFormat="1">
      <c r="H11020" s="165"/>
      <c r="L11020" s="165"/>
    </row>
    <row r="11021" spans="8:12" s="176" customFormat="1">
      <c r="H11021" s="165"/>
      <c r="L11021" s="165"/>
    </row>
    <row r="11022" spans="8:12" s="176" customFormat="1">
      <c r="H11022" s="165"/>
      <c r="L11022" s="165"/>
    </row>
    <row r="11023" spans="8:12" s="176" customFormat="1">
      <c r="H11023" s="165"/>
      <c r="L11023" s="165"/>
    </row>
    <row r="11024" spans="8:12" s="176" customFormat="1">
      <c r="H11024" s="165"/>
      <c r="L11024" s="165"/>
    </row>
    <row r="11025" spans="8:12" s="176" customFormat="1">
      <c r="H11025" s="165"/>
      <c r="L11025" s="165"/>
    </row>
    <row r="11026" spans="8:12" s="176" customFormat="1">
      <c r="H11026" s="165"/>
      <c r="L11026" s="165"/>
    </row>
    <row r="11027" spans="8:12" s="176" customFormat="1">
      <c r="H11027" s="165"/>
      <c r="L11027" s="165"/>
    </row>
    <row r="11028" spans="8:12" s="176" customFormat="1">
      <c r="H11028" s="165"/>
      <c r="L11028" s="165"/>
    </row>
    <row r="11029" spans="8:12" s="176" customFormat="1">
      <c r="H11029" s="165"/>
      <c r="L11029" s="165"/>
    </row>
    <row r="11030" spans="8:12" s="176" customFormat="1">
      <c r="H11030" s="165"/>
      <c r="L11030" s="165"/>
    </row>
    <row r="11031" spans="8:12" s="176" customFormat="1">
      <c r="H11031" s="165"/>
      <c r="L11031" s="165"/>
    </row>
    <row r="11032" spans="8:12" s="176" customFormat="1">
      <c r="H11032" s="165"/>
      <c r="L11032" s="165"/>
    </row>
    <row r="11033" spans="8:12" s="176" customFormat="1">
      <c r="H11033" s="165"/>
      <c r="L11033" s="165"/>
    </row>
    <row r="11034" spans="8:12" s="176" customFormat="1">
      <c r="H11034" s="165"/>
      <c r="L11034" s="165"/>
    </row>
    <row r="11035" spans="8:12" s="176" customFormat="1">
      <c r="H11035" s="165"/>
      <c r="L11035" s="165"/>
    </row>
    <row r="11036" spans="8:12" s="176" customFormat="1">
      <c r="H11036" s="165"/>
      <c r="L11036" s="165"/>
    </row>
    <row r="11037" spans="8:12" s="176" customFormat="1">
      <c r="H11037" s="165"/>
      <c r="L11037" s="165"/>
    </row>
    <row r="11038" spans="8:12" s="176" customFormat="1">
      <c r="H11038" s="165"/>
      <c r="L11038" s="165"/>
    </row>
    <row r="11039" spans="8:12" s="176" customFormat="1">
      <c r="H11039" s="165"/>
      <c r="L11039" s="165"/>
    </row>
    <row r="11040" spans="8:12" s="176" customFormat="1">
      <c r="H11040" s="165"/>
      <c r="L11040" s="165"/>
    </row>
    <row r="11041" spans="8:12" s="176" customFormat="1">
      <c r="H11041" s="165"/>
      <c r="L11041" s="165"/>
    </row>
    <row r="11042" spans="8:12" s="176" customFormat="1">
      <c r="H11042" s="165"/>
      <c r="L11042" s="165"/>
    </row>
    <row r="11043" spans="8:12" s="176" customFormat="1">
      <c r="H11043" s="165"/>
      <c r="L11043" s="165"/>
    </row>
    <row r="11044" spans="8:12" s="176" customFormat="1">
      <c r="H11044" s="165"/>
      <c r="L11044" s="165"/>
    </row>
    <row r="11045" spans="8:12" s="176" customFormat="1">
      <c r="H11045" s="165"/>
      <c r="L11045" s="165"/>
    </row>
    <row r="11046" spans="8:12" s="176" customFormat="1">
      <c r="H11046" s="165"/>
      <c r="L11046" s="165"/>
    </row>
    <row r="11047" spans="8:12" s="176" customFormat="1">
      <c r="H11047" s="165"/>
      <c r="L11047" s="165"/>
    </row>
    <row r="11048" spans="8:12" s="176" customFormat="1">
      <c r="H11048" s="165"/>
      <c r="L11048" s="165"/>
    </row>
    <row r="11049" spans="8:12" s="176" customFormat="1">
      <c r="H11049" s="165"/>
      <c r="L11049" s="165"/>
    </row>
    <row r="11050" spans="8:12" s="176" customFormat="1">
      <c r="H11050" s="165"/>
      <c r="L11050" s="165"/>
    </row>
    <row r="11051" spans="8:12" s="176" customFormat="1">
      <c r="H11051" s="165"/>
      <c r="L11051" s="165"/>
    </row>
    <row r="11052" spans="8:12" s="176" customFormat="1">
      <c r="H11052" s="165"/>
      <c r="L11052" s="165"/>
    </row>
    <row r="11053" spans="8:12" s="176" customFormat="1">
      <c r="H11053" s="165"/>
      <c r="L11053" s="165"/>
    </row>
    <row r="11054" spans="8:12" s="176" customFormat="1">
      <c r="H11054" s="165"/>
      <c r="L11054" s="165"/>
    </row>
    <row r="11055" spans="8:12" s="176" customFormat="1">
      <c r="H11055" s="165"/>
      <c r="L11055" s="165"/>
    </row>
    <row r="11056" spans="8:12" s="176" customFormat="1">
      <c r="H11056" s="165"/>
      <c r="L11056" s="165"/>
    </row>
    <row r="11057" spans="8:12" s="176" customFormat="1">
      <c r="H11057" s="165"/>
      <c r="L11057" s="165"/>
    </row>
    <row r="11058" spans="8:12" s="176" customFormat="1">
      <c r="H11058" s="165"/>
      <c r="L11058" s="165"/>
    </row>
    <row r="11059" spans="8:12" s="176" customFormat="1">
      <c r="H11059" s="165"/>
      <c r="L11059" s="165"/>
    </row>
    <row r="11060" spans="8:12" s="176" customFormat="1">
      <c r="H11060" s="165"/>
      <c r="L11060" s="165"/>
    </row>
    <row r="11061" spans="8:12" s="176" customFormat="1">
      <c r="H11061" s="165"/>
      <c r="L11061" s="165"/>
    </row>
    <row r="11062" spans="8:12" s="176" customFormat="1">
      <c r="H11062" s="165"/>
      <c r="L11062" s="165"/>
    </row>
    <row r="11063" spans="8:12" s="176" customFormat="1">
      <c r="H11063" s="165"/>
      <c r="L11063" s="165"/>
    </row>
    <row r="11064" spans="8:12" s="176" customFormat="1">
      <c r="H11064" s="165"/>
      <c r="L11064" s="165"/>
    </row>
    <row r="11065" spans="8:12" s="176" customFormat="1">
      <c r="H11065" s="165"/>
      <c r="L11065" s="165"/>
    </row>
    <row r="11066" spans="8:12" s="176" customFormat="1">
      <c r="H11066" s="165"/>
      <c r="L11066" s="165"/>
    </row>
    <row r="11067" spans="8:12" s="176" customFormat="1">
      <c r="H11067" s="165"/>
      <c r="L11067" s="165"/>
    </row>
    <row r="11068" spans="8:12" s="176" customFormat="1">
      <c r="H11068" s="165"/>
      <c r="L11068" s="165"/>
    </row>
    <row r="11069" spans="8:12" s="176" customFormat="1">
      <c r="H11069" s="165"/>
      <c r="L11069" s="165"/>
    </row>
    <row r="11070" spans="8:12" s="176" customFormat="1">
      <c r="H11070" s="165"/>
      <c r="L11070" s="165"/>
    </row>
    <row r="11071" spans="8:12" s="176" customFormat="1">
      <c r="H11071" s="165"/>
      <c r="L11071" s="165"/>
    </row>
    <row r="11072" spans="8:12" s="176" customFormat="1">
      <c r="H11072" s="165"/>
      <c r="L11072" s="165"/>
    </row>
    <row r="11073" spans="8:12" s="176" customFormat="1">
      <c r="H11073" s="165"/>
      <c r="L11073" s="165"/>
    </row>
    <row r="11074" spans="8:12" s="176" customFormat="1">
      <c r="H11074" s="165"/>
      <c r="L11074" s="165"/>
    </row>
    <row r="11075" spans="8:12" s="176" customFormat="1">
      <c r="H11075" s="165"/>
      <c r="L11075" s="165"/>
    </row>
    <row r="11076" spans="8:12" s="176" customFormat="1">
      <c r="H11076" s="165"/>
      <c r="L11076" s="165"/>
    </row>
    <row r="11077" spans="8:12" s="176" customFormat="1">
      <c r="H11077" s="165"/>
      <c r="L11077" s="165"/>
    </row>
    <row r="11078" spans="8:12" s="176" customFormat="1">
      <c r="H11078" s="165"/>
      <c r="L11078" s="165"/>
    </row>
    <row r="11079" spans="8:12" s="176" customFormat="1">
      <c r="H11079" s="165"/>
      <c r="L11079" s="165"/>
    </row>
    <row r="11080" spans="8:12" s="176" customFormat="1">
      <c r="H11080" s="165"/>
      <c r="L11080" s="165"/>
    </row>
    <row r="11081" spans="8:12" s="176" customFormat="1">
      <c r="H11081" s="165"/>
      <c r="L11081" s="165"/>
    </row>
    <row r="11082" spans="8:12" s="176" customFormat="1">
      <c r="H11082" s="165"/>
      <c r="L11082" s="165"/>
    </row>
    <row r="11083" spans="8:12" s="176" customFormat="1">
      <c r="H11083" s="165"/>
      <c r="L11083" s="165"/>
    </row>
    <row r="11084" spans="8:12" s="176" customFormat="1">
      <c r="H11084" s="165"/>
      <c r="L11084" s="165"/>
    </row>
    <row r="11085" spans="8:12" s="176" customFormat="1">
      <c r="H11085" s="165"/>
      <c r="L11085" s="165"/>
    </row>
    <row r="11086" spans="8:12" s="176" customFormat="1">
      <c r="H11086" s="165"/>
      <c r="L11086" s="165"/>
    </row>
    <row r="11087" spans="8:12" s="176" customFormat="1">
      <c r="H11087" s="165"/>
      <c r="L11087" s="165"/>
    </row>
    <row r="11088" spans="8:12" s="176" customFormat="1">
      <c r="H11088" s="165"/>
      <c r="L11088" s="165"/>
    </row>
    <row r="11089" spans="8:12" s="176" customFormat="1">
      <c r="H11089" s="165"/>
      <c r="L11089" s="165"/>
    </row>
    <row r="11090" spans="8:12" s="176" customFormat="1">
      <c r="H11090" s="165"/>
      <c r="L11090" s="165"/>
    </row>
    <row r="11091" spans="8:12" s="176" customFormat="1">
      <c r="H11091" s="165"/>
      <c r="L11091" s="165"/>
    </row>
    <row r="11092" spans="8:12" s="176" customFormat="1">
      <c r="H11092" s="165"/>
      <c r="L11092" s="165"/>
    </row>
    <row r="11093" spans="8:12" s="176" customFormat="1">
      <c r="H11093" s="165"/>
      <c r="L11093" s="165"/>
    </row>
    <row r="11094" spans="8:12" s="176" customFormat="1">
      <c r="H11094" s="165"/>
      <c r="L11094" s="165"/>
    </row>
    <row r="11095" spans="8:12" s="176" customFormat="1">
      <c r="H11095" s="165"/>
      <c r="L11095" s="165"/>
    </row>
    <row r="11096" spans="8:12" s="176" customFormat="1">
      <c r="H11096" s="165"/>
      <c r="L11096" s="165"/>
    </row>
    <row r="11097" spans="8:12" s="176" customFormat="1">
      <c r="H11097" s="165"/>
      <c r="L11097" s="165"/>
    </row>
    <row r="11098" spans="8:12" s="176" customFormat="1">
      <c r="H11098" s="165"/>
      <c r="L11098" s="165"/>
    </row>
    <row r="11099" spans="8:12" s="176" customFormat="1">
      <c r="H11099" s="165"/>
      <c r="L11099" s="165"/>
    </row>
    <row r="11100" spans="8:12" s="176" customFormat="1">
      <c r="H11100" s="165"/>
      <c r="L11100" s="165"/>
    </row>
    <row r="11101" spans="8:12" s="176" customFormat="1">
      <c r="H11101" s="165"/>
      <c r="L11101" s="165"/>
    </row>
    <row r="11102" spans="8:12" s="176" customFormat="1">
      <c r="H11102" s="165"/>
      <c r="L11102" s="165"/>
    </row>
    <row r="11103" spans="8:12" s="176" customFormat="1">
      <c r="H11103" s="165"/>
      <c r="L11103" s="165"/>
    </row>
    <row r="11104" spans="8:12" s="176" customFormat="1">
      <c r="H11104" s="165"/>
      <c r="L11104" s="165"/>
    </row>
    <row r="11105" spans="8:12" s="176" customFormat="1">
      <c r="H11105" s="165"/>
      <c r="L11105" s="165"/>
    </row>
    <row r="11106" spans="8:12" s="176" customFormat="1">
      <c r="H11106" s="165"/>
      <c r="L11106" s="165"/>
    </row>
    <row r="11107" spans="8:12" s="176" customFormat="1">
      <c r="H11107" s="165"/>
      <c r="L11107" s="165"/>
    </row>
    <row r="11108" spans="8:12" s="176" customFormat="1">
      <c r="H11108" s="165"/>
      <c r="L11108" s="165"/>
    </row>
    <row r="11109" spans="8:12" s="176" customFormat="1">
      <c r="H11109" s="165"/>
      <c r="L11109" s="165"/>
    </row>
    <row r="11110" spans="8:12" s="176" customFormat="1">
      <c r="H11110" s="165"/>
      <c r="L11110" s="165"/>
    </row>
    <row r="11111" spans="8:12" s="176" customFormat="1">
      <c r="H11111" s="165"/>
      <c r="L11111" s="165"/>
    </row>
    <row r="11112" spans="8:12" s="176" customFormat="1">
      <c r="H11112" s="165"/>
      <c r="L11112" s="165"/>
    </row>
    <row r="11113" spans="8:12" s="176" customFormat="1">
      <c r="H11113" s="165"/>
      <c r="L11113" s="165"/>
    </row>
    <row r="11114" spans="8:12" s="176" customFormat="1">
      <c r="H11114" s="165"/>
      <c r="L11114" s="165"/>
    </row>
    <row r="11115" spans="8:12" s="176" customFormat="1">
      <c r="H11115" s="165"/>
      <c r="L11115" s="165"/>
    </row>
    <row r="11116" spans="8:12" s="176" customFormat="1">
      <c r="H11116" s="165"/>
      <c r="L11116" s="165"/>
    </row>
    <row r="11117" spans="8:12" s="176" customFormat="1">
      <c r="H11117" s="165"/>
      <c r="L11117" s="165"/>
    </row>
    <row r="11118" spans="8:12" s="176" customFormat="1">
      <c r="H11118" s="165"/>
      <c r="L11118" s="165"/>
    </row>
    <row r="11119" spans="8:12" s="176" customFormat="1">
      <c r="H11119" s="165"/>
      <c r="L11119" s="165"/>
    </row>
    <row r="11120" spans="8:12" s="176" customFormat="1">
      <c r="H11120" s="165"/>
      <c r="L11120" s="165"/>
    </row>
    <row r="11121" spans="8:12" s="176" customFormat="1">
      <c r="H11121" s="165"/>
      <c r="L11121" s="165"/>
    </row>
    <row r="11122" spans="8:12" s="176" customFormat="1">
      <c r="H11122" s="165"/>
      <c r="L11122" s="165"/>
    </row>
    <row r="11123" spans="8:12" s="176" customFormat="1">
      <c r="H11123" s="165"/>
      <c r="L11123" s="165"/>
    </row>
    <row r="11124" spans="8:12" s="176" customFormat="1">
      <c r="H11124" s="165"/>
      <c r="L11124" s="165"/>
    </row>
    <row r="11125" spans="8:12" s="176" customFormat="1">
      <c r="H11125" s="165"/>
      <c r="L11125" s="165"/>
    </row>
    <row r="11126" spans="8:12" s="176" customFormat="1">
      <c r="H11126" s="165"/>
      <c r="L11126" s="165"/>
    </row>
    <row r="11127" spans="8:12" s="176" customFormat="1">
      <c r="H11127" s="165"/>
      <c r="L11127" s="165"/>
    </row>
    <row r="11128" spans="8:12" s="176" customFormat="1">
      <c r="H11128" s="165"/>
      <c r="L11128" s="165"/>
    </row>
    <row r="11129" spans="8:12" s="176" customFormat="1">
      <c r="H11129" s="165"/>
      <c r="L11129" s="165"/>
    </row>
    <row r="11130" spans="8:12" s="176" customFormat="1">
      <c r="H11130" s="165"/>
      <c r="L11130" s="165"/>
    </row>
    <row r="11131" spans="8:12" s="176" customFormat="1">
      <c r="H11131" s="165"/>
      <c r="L11131" s="165"/>
    </row>
    <row r="11132" spans="8:12" s="176" customFormat="1">
      <c r="H11132" s="165"/>
      <c r="L11132" s="165"/>
    </row>
    <row r="11133" spans="8:12" s="176" customFormat="1">
      <c r="H11133" s="165"/>
      <c r="L11133" s="165"/>
    </row>
    <row r="11134" spans="8:12" s="176" customFormat="1">
      <c r="H11134" s="165"/>
      <c r="L11134" s="165"/>
    </row>
    <row r="11135" spans="8:12" s="176" customFormat="1">
      <c r="H11135" s="165"/>
      <c r="L11135" s="165"/>
    </row>
    <row r="11136" spans="8:12" s="176" customFormat="1">
      <c r="H11136" s="165"/>
      <c r="L11136" s="165"/>
    </row>
    <row r="11137" spans="8:12" s="176" customFormat="1">
      <c r="H11137" s="165"/>
      <c r="L11137" s="165"/>
    </row>
    <row r="11138" spans="8:12" s="176" customFormat="1">
      <c r="H11138" s="165"/>
      <c r="L11138" s="165"/>
    </row>
    <row r="11139" spans="8:12" s="176" customFormat="1">
      <c r="H11139" s="165"/>
      <c r="L11139" s="165"/>
    </row>
    <row r="11140" spans="8:12" s="176" customFormat="1">
      <c r="H11140" s="165"/>
      <c r="L11140" s="165"/>
    </row>
    <row r="11141" spans="8:12" s="176" customFormat="1">
      <c r="H11141" s="165"/>
      <c r="L11141" s="165"/>
    </row>
    <row r="11142" spans="8:12" s="176" customFormat="1">
      <c r="H11142" s="165"/>
      <c r="L11142" s="165"/>
    </row>
    <row r="11143" spans="8:12" s="176" customFormat="1">
      <c r="H11143" s="165"/>
      <c r="L11143" s="165"/>
    </row>
    <row r="11144" spans="8:12" s="176" customFormat="1">
      <c r="H11144" s="165"/>
      <c r="L11144" s="165"/>
    </row>
    <row r="11145" spans="8:12" s="176" customFormat="1">
      <c r="H11145" s="165"/>
      <c r="L11145" s="165"/>
    </row>
    <row r="11146" spans="8:12" s="176" customFormat="1">
      <c r="H11146" s="165"/>
      <c r="L11146" s="165"/>
    </row>
    <row r="11147" spans="8:12" s="176" customFormat="1">
      <c r="H11147" s="165"/>
      <c r="L11147" s="165"/>
    </row>
    <row r="11148" spans="8:12" s="176" customFormat="1">
      <c r="H11148" s="165"/>
      <c r="L11148" s="165"/>
    </row>
    <row r="11149" spans="8:12" s="176" customFormat="1">
      <c r="H11149" s="165"/>
      <c r="L11149" s="165"/>
    </row>
    <row r="11150" spans="8:12" s="176" customFormat="1">
      <c r="H11150" s="165"/>
      <c r="L11150" s="165"/>
    </row>
    <row r="11151" spans="8:12" s="176" customFormat="1">
      <c r="H11151" s="165"/>
      <c r="L11151" s="165"/>
    </row>
    <row r="11152" spans="8:12" s="176" customFormat="1">
      <c r="H11152" s="165"/>
      <c r="L11152" s="165"/>
    </row>
    <row r="11153" spans="8:12" s="176" customFormat="1">
      <c r="H11153" s="165"/>
      <c r="L11153" s="165"/>
    </row>
    <row r="11154" spans="8:12" s="176" customFormat="1">
      <c r="H11154" s="165"/>
      <c r="L11154" s="165"/>
    </row>
    <row r="11155" spans="8:12" s="176" customFormat="1">
      <c r="H11155" s="165"/>
      <c r="L11155" s="165"/>
    </row>
    <row r="11156" spans="8:12" s="176" customFormat="1">
      <c r="H11156" s="165"/>
      <c r="L11156" s="165"/>
    </row>
    <row r="11157" spans="8:12" s="176" customFormat="1">
      <c r="H11157" s="165"/>
      <c r="L11157" s="165"/>
    </row>
    <row r="11158" spans="8:12" s="176" customFormat="1">
      <c r="H11158" s="165"/>
      <c r="L11158" s="165"/>
    </row>
    <row r="11159" spans="8:12" s="176" customFormat="1">
      <c r="H11159" s="165"/>
      <c r="L11159" s="165"/>
    </row>
    <row r="11160" spans="8:12" s="176" customFormat="1">
      <c r="H11160" s="165"/>
      <c r="L11160" s="165"/>
    </row>
    <row r="11161" spans="8:12" s="176" customFormat="1">
      <c r="H11161" s="165"/>
      <c r="L11161" s="165"/>
    </row>
    <row r="11162" spans="8:12" s="176" customFormat="1">
      <c r="H11162" s="165"/>
      <c r="L11162" s="165"/>
    </row>
    <row r="11163" spans="8:12" s="176" customFormat="1">
      <c r="H11163" s="165"/>
      <c r="L11163" s="165"/>
    </row>
    <row r="11164" spans="8:12" s="176" customFormat="1">
      <c r="H11164" s="165"/>
      <c r="L11164" s="165"/>
    </row>
    <row r="11165" spans="8:12" s="176" customFormat="1">
      <c r="H11165" s="165"/>
      <c r="L11165" s="165"/>
    </row>
    <row r="11166" spans="8:12" s="176" customFormat="1">
      <c r="H11166" s="165"/>
      <c r="L11166" s="165"/>
    </row>
    <row r="11167" spans="8:12" s="176" customFormat="1">
      <c r="H11167" s="165"/>
      <c r="L11167" s="165"/>
    </row>
    <row r="11168" spans="8:12" s="176" customFormat="1">
      <c r="H11168" s="165"/>
      <c r="L11168" s="165"/>
    </row>
    <row r="11169" spans="8:12" s="176" customFormat="1">
      <c r="H11169" s="165"/>
      <c r="L11169" s="165"/>
    </row>
    <row r="11170" spans="8:12" s="176" customFormat="1">
      <c r="H11170" s="165"/>
      <c r="L11170" s="165"/>
    </row>
    <row r="11171" spans="8:12" s="176" customFormat="1">
      <c r="H11171" s="165"/>
      <c r="L11171" s="165"/>
    </row>
    <row r="11172" spans="8:12" s="176" customFormat="1">
      <c r="H11172" s="165"/>
      <c r="L11172" s="165"/>
    </row>
    <row r="11173" spans="8:12" s="176" customFormat="1">
      <c r="H11173" s="165"/>
      <c r="L11173" s="165"/>
    </row>
    <row r="11174" spans="8:12" s="176" customFormat="1">
      <c r="H11174" s="165"/>
      <c r="L11174" s="165"/>
    </row>
    <row r="11175" spans="8:12" s="176" customFormat="1">
      <c r="H11175" s="165"/>
      <c r="L11175" s="165"/>
    </row>
    <row r="11176" spans="8:12" s="176" customFormat="1">
      <c r="H11176" s="165"/>
      <c r="L11176" s="165"/>
    </row>
    <row r="11177" spans="8:12" s="176" customFormat="1">
      <c r="H11177" s="165"/>
      <c r="L11177" s="165"/>
    </row>
    <row r="11178" spans="8:12" s="176" customFormat="1">
      <c r="H11178" s="165"/>
      <c r="L11178" s="165"/>
    </row>
    <row r="11179" spans="8:12" s="176" customFormat="1">
      <c r="H11179" s="165"/>
      <c r="L11179" s="165"/>
    </row>
    <row r="11180" spans="8:12" s="176" customFormat="1">
      <c r="H11180" s="165"/>
      <c r="L11180" s="165"/>
    </row>
    <row r="11181" spans="8:12" s="176" customFormat="1">
      <c r="H11181" s="165"/>
      <c r="L11181" s="165"/>
    </row>
    <row r="11182" spans="8:12" s="176" customFormat="1">
      <c r="H11182" s="165"/>
      <c r="L11182" s="165"/>
    </row>
    <row r="11183" spans="8:12" s="176" customFormat="1">
      <c r="H11183" s="165"/>
      <c r="L11183" s="165"/>
    </row>
    <row r="11184" spans="8:12" s="176" customFormat="1">
      <c r="H11184" s="165"/>
      <c r="L11184" s="165"/>
    </row>
    <row r="11185" spans="8:12" s="176" customFormat="1">
      <c r="H11185" s="165"/>
      <c r="L11185" s="165"/>
    </row>
    <row r="11186" spans="8:12" s="176" customFormat="1">
      <c r="H11186" s="165"/>
      <c r="L11186" s="165"/>
    </row>
    <row r="11187" spans="8:12" s="176" customFormat="1">
      <c r="H11187" s="165"/>
      <c r="L11187" s="165"/>
    </row>
    <row r="11188" spans="8:12" s="176" customFormat="1">
      <c r="H11188" s="165"/>
      <c r="L11188" s="165"/>
    </row>
    <row r="11189" spans="8:12" s="176" customFormat="1">
      <c r="H11189" s="165"/>
      <c r="L11189" s="165"/>
    </row>
    <row r="11190" spans="8:12" s="176" customFormat="1">
      <c r="H11190" s="165"/>
      <c r="L11190" s="165"/>
    </row>
    <row r="11191" spans="8:12" s="176" customFormat="1">
      <c r="H11191" s="165"/>
      <c r="L11191" s="165"/>
    </row>
    <row r="11192" spans="8:12" s="176" customFormat="1">
      <c r="H11192" s="165"/>
      <c r="L11192" s="165"/>
    </row>
    <row r="11193" spans="8:12" s="176" customFormat="1">
      <c r="H11193" s="165"/>
      <c r="L11193" s="165"/>
    </row>
    <row r="11194" spans="8:12" s="176" customFormat="1">
      <c r="H11194" s="165"/>
      <c r="L11194" s="165"/>
    </row>
    <row r="11195" spans="8:12" s="176" customFormat="1">
      <c r="H11195" s="165"/>
      <c r="L11195" s="165"/>
    </row>
    <row r="11196" spans="8:12" s="176" customFormat="1">
      <c r="H11196" s="165"/>
      <c r="L11196" s="165"/>
    </row>
    <row r="11197" spans="8:12" s="176" customFormat="1">
      <c r="H11197" s="165"/>
      <c r="L11197" s="165"/>
    </row>
    <row r="11198" spans="8:12" s="176" customFormat="1">
      <c r="H11198" s="165"/>
      <c r="L11198" s="165"/>
    </row>
    <row r="11199" spans="8:12" s="176" customFormat="1">
      <c r="H11199" s="165"/>
      <c r="L11199" s="165"/>
    </row>
    <row r="11200" spans="8:12" s="176" customFormat="1">
      <c r="H11200" s="165"/>
      <c r="L11200" s="165"/>
    </row>
    <row r="11201" spans="8:12" s="176" customFormat="1">
      <c r="H11201" s="165"/>
      <c r="L11201" s="165"/>
    </row>
    <row r="11202" spans="8:12" s="176" customFormat="1">
      <c r="H11202" s="165"/>
      <c r="L11202" s="165"/>
    </row>
    <row r="11203" spans="8:12" s="176" customFormat="1">
      <c r="H11203" s="165"/>
      <c r="L11203" s="165"/>
    </row>
    <row r="11204" spans="8:12" s="176" customFormat="1">
      <c r="H11204" s="165"/>
      <c r="L11204" s="165"/>
    </row>
    <row r="11205" spans="8:12" s="176" customFormat="1">
      <c r="H11205" s="165"/>
      <c r="L11205" s="165"/>
    </row>
    <row r="11206" spans="8:12" s="176" customFormat="1">
      <c r="H11206" s="165"/>
      <c r="L11206" s="165"/>
    </row>
    <row r="11207" spans="8:12" s="176" customFormat="1">
      <c r="H11207" s="165"/>
      <c r="L11207" s="165"/>
    </row>
    <row r="11208" spans="8:12" s="176" customFormat="1">
      <c r="H11208" s="165"/>
      <c r="L11208" s="165"/>
    </row>
    <row r="11209" spans="8:12" s="176" customFormat="1">
      <c r="H11209" s="165"/>
      <c r="L11209" s="165"/>
    </row>
    <row r="11210" spans="8:12" s="176" customFormat="1">
      <c r="H11210" s="165"/>
      <c r="L11210" s="165"/>
    </row>
    <row r="11211" spans="8:12" s="176" customFormat="1">
      <c r="H11211" s="165"/>
      <c r="L11211" s="165"/>
    </row>
    <row r="11212" spans="8:12" s="176" customFormat="1">
      <c r="H11212" s="165"/>
      <c r="L11212" s="165"/>
    </row>
    <row r="11213" spans="8:12" s="176" customFormat="1">
      <c r="H11213" s="165"/>
      <c r="L11213" s="165"/>
    </row>
    <row r="11214" spans="8:12" s="176" customFormat="1">
      <c r="H11214" s="165"/>
      <c r="L11214" s="165"/>
    </row>
    <row r="11215" spans="8:12" s="176" customFormat="1">
      <c r="H11215" s="165"/>
      <c r="L11215" s="165"/>
    </row>
    <row r="11216" spans="8:12" s="176" customFormat="1">
      <c r="H11216" s="165"/>
      <c r="L11216" s="165"/>
    </row>
    <row r="11217" spans="8:12" s="176" customFormat="1">
      <c r="H11217" s="165"/>
      <c r="L11217" s="165"/>
    </row>
    <row r="11218" spans="8:12" s="176" customFormat="1">
      <c r="H11218" s="165"/>
      <c r="L11218" s="165"/>
    </row>
    <row r="11219" spans="8:12" s="176" customFormat="1">
      <c r="H11219" s="165"/>
      <c r="L11219" s="165"/>
    </row>
    <row r="11220" spans="8:12" s="176" customFormat="1">
      <c r="H11220" s="165"/>
      <c r="L11220" s="165"/>
    </row>
    <row r="11221" spans="8:12" s="176" customFormat="1">
      <c r="H11221" s="165"/>
      <c r="L11221" s="165"/>
    </row>
    <row r="11222" spans="8:12" s="176" customFormat="1">
      <c r="H11222" s="165"/>
      <c r="L11222" s="165"/>
    </row>
    <row r="11223" spans="8:12" s="176" customFormat="1">
      <c r="H11223" s="165"/>
      <c r="L11223" s="165"/>
    </row>
    <row r="11224" spans="8:12" s="176" customFormat="1">
      <c r="H11224" s="165"/>
      <c r="L11224" s="165"/>
    </row>
    <row r="11225" spans="8:12" s="176" customFormat="1">
      <c r="H11225" s="165"/>
      <c r="L11225" s="165"/>
    </row>
    <row r="11226" spans="8:12" s="176" customFormat="1">
      <c r="H11226" s="165"/>
      <c r="L11226" s="165"/>
    </row>
    <row r="11227" spans="8:12" s="176" customFormat="1">
      <c r="H11227" s="165"/>
      <c r="L11227" s="165"/>
    </row>
    <row r="11228" spans="8:12" s="176" customFormat="1">
      <c r="H11228" s="165"/>
      <c r="L11228" s="165"/>
    </row>
    <row r="11229" spans="8:12" s="176" customFormat="1">
      <c r="H11229" s="165"/>
      <c r="L11229" s="165"/>
    </row>
    <row r="11230" spans="8:12" s="176" customFormat="1">
      <c r="H11230" s="165"/>
      <c r="L11230" s="165"/>
    </row>
    <row r="11231" spans="8:12" s="176" customFormat="1">
      <c r="H11231" s="165"/>
      <c r="L11231" s="165"/>
    </row>
    <row r="11232" spans="8:12" s="176" customFormat="1">
      <c r="H11232" s="165"/>
      <c r="L11232" s="165"/>
    </row>
    <row r="11233" spans="8:12" s="176" customFormat="1">
      <c r="H11233" s="165"/>
      <c r="L11233" s="165"/>
    </row>
    <row r="11234" spans="8:12" s="176" customFormat="1">
      <c r="H11234" s="165"/>
      <c r="L11234" s="165"/>
    </row>
    <row r="11235" spans="8:12" s="176" customFormat="1">
      <c r="H11235" s="165"/>
      <c r="L11235" s="165"/>
    </row>
    <row r="11236" spans="8:12" s="176" customFormat="1">
      <c r="H11236" s="165"/>
      <c r="L11236" s="165"/>
    </row>
    <row r="11237" spans="8:12" s="176" customFormat="1">
      <c r="H11237" s="165"/>
      <c r="L11237" s="165"/>
    </row>
    <row r="11238" spans="8:12" s="176" customFormat="1">
      <c r="H11238" s="165"/>
      <c r="L11238" s="165"/>
    </row>
    <row r="11239" spans="8:12" s="176" customFormat="1">
      <c r="H11239" s="165"/>
      <c r="L11239" s="165"/>
    </row>
    <row r="11240" spans="8:12" s="176" customFormat="1">
      <c r="H11240" s="165"/>
      <c r="L11240" s="165"/>
    </row>
    <row r="11241" spans="8:12" s="176" customFormat="1">
      <c r="H11241" s="165"/>
      <c r="L11241" s="165"/>
    </row>
    <row r="11242" spans="8:12" s="176" customFormat="1">
      <c r="H11242" s="165"/>
      <c r="L11242" s="165"/>
    </row>
    <row r="11243" spans="8:12" s="176" customFormat="1">
      <c r="H11243" s="165"/>
      <c r="L11243" s="165"/>
    </row>
    <row r="11244" spans="8:12" s="176" customFormat="1">
      <c r="H11244" s="165"/>
      <c r="L11244" s="165"/>
    </row>
    <row r="11245" spans="8:12" s="176" customFormat="1">
      <c r="H11245" s="165"/>
      <c r="L11245" s="165"/>
    </row>
    <row r="11246" spans="8:12" s="176" customFormat="1">
      <c r="H11246" s="165"/>
      <c r="L11246" s="165"/>
    </row>
    <row r="11247" spans="8:12" s="176" customFormat="1">
      <c r="H11247" s="165"/>
      <c r="L11247" s="165"/>
    </row>
    <row r="11248" spans="8:12" s="176" customFormat="1">
      <c r="H11248" s="165"/>
      <c r="L11248" s="165"/>
    </row>
    <row r="11249" spans="8:12" s="176" customFormat="1">
      <c r="H11249" s="165"/>
      <c r="L11249" s="165"/>
    </row>
    <row r="11250" spans="8:12" s="176" customFormat="1">
      <c r="H11250" s="165"/>
      <c r="L11250" s="165"/>
    </row>
    <row r="11251" spans="8:12" s="176" customFormat="1">
      <c r="H11251" s="165"/>
      <c r="L11251" s="165"/>
    </row>
    <row r="11252" spans="8:12" s="176" customFormat="1">
      <c r="H11252" s="165"/>
      <c r="L11252" s="165"/>
    </row>
    <row r="11253" spans="8:12" s="176" customFormat="1">
      <c r="H11253" s="165"/>
      <c r="L11253" s="165"/>
    </row>
    <row r="11254" spans="8:12" s="176" customFormat="1">
      <c r="H11254" s="165"/>
      <c r="L11254" s="165"/>
    </row>
    <row r="11255" spans="8:12" s="176" customFormat="1">
      <c r="H11255" s="165"/>
      <c r="L11255" s="165"/>
    </row>
    <row r="11256" spans="8:12" s="176" customFormat="1">
      <c r="H11256" s="165"/>
      <c r="L11256" s="165"/>
    </row>
    <row r="11257" spans="8:12" s="176" customFormat="1">
      <c r="H11257" s="165"/>
      <c r="L11257" s="165"/>
    </row>
    <row r="11258" spans="8:12" s="176" customFormat="1">
      <c r="H11258" s="165"/>
      <c r="L11258" s="165"/>
    </row>
    <row r="11259" spans="8:12" s="176" customFormat="1">
      <c r="H11259" s="165"/>
      <c r="L11259" s="165"/>
    </row>
    <row r="11260" spans="8:12" s="176" customFormat="1">
      <c r="H11260" s="165"/>
      <c r="L11260" s="165"/>
    </row>
    <row r="11261" spans="8:12" s="176" customFormat="1">
      <c r="H11261" s="165"/>
      <c r="L11261" s="165"/>
    </row>
    <row r="11262" spans="8:12" s="176" customFormat="1">
      <c r="H11262" s="165"/>
      <c r="L11262" s="165"/>
    </row>
    <row r="11263" spans="8:12" s="176" customFormat="1">
      <c r="H11263" s="165"/>
      <c r="L11263" s="165"/>
    </row>
    <row r="11264" spans="8:12" s="176" customFormat="1">
      <c r="H11264" s="165"/>
      <c r="L11264" s="165"/>
    </row>
    <row r="11265" spans="8:12" s="176" customFormat="1">
      <c r="H11265" s="165"/>
      <c r="L11265" s="165"/>
    </row>
    <row r="11266" spans="8:12" s="176" customFormat="1">
      <c r="H11266" s="165"/>
      <c r="L11266" s="165"/>
    </row>
    <row r="11267" spans="8:12" s="176" customFormat="1">
      <c r="H11267" s="165"/>
      <c r="L11267" s="165"/>
    </row>
    <row r="11268" spans="8:12" s="176" customFormat="1">
      <c r="H11268" s="165"/>
      <c r="L11268" s="165"/>
    </row>
    <row r="11269" spans="8:12" s="176" customFormat="1">
      <c r="H11269" s="165"/>
      <c r="L11269" s="165"/>
    </row>
    <row r="11270" spans="8:12" s="176" customFormat="1">
      <c r="H11270" s="165"/>
      <c r="L11270" s="165"/>
    </row>
    <row r="11271" spans="8:12" s="176" customFormat="1">
      <c r="H11271" s="165"/>
      <c r="L11271" s="165"/>
    </row>
    <row r="11272" spans="8:12" s="176" customFormat="1">
      <c r="H11272" s="165"/>
      <c r="L11272" s="165"/>
    </row>
    <row r="11273" spans="8:12" s="176" customFormat="1">
      <c r="H11273" s="165"/>
      <c r="L11273" s="165"/>
    </row>
    <row r="11274" spans="8:12" s="176" customFormat="1">
      <c r="H11274" s="165"/>
      <c r="L11274" s="165"/>
    </row>
    <row r="11275" spans="8:12" s="176" customFormat="1">
      <c r="H11275" s="165"/>
      <c r="L11275" s="165"/>
    </row>
    <row r="11276" spans="8:12" s="176" customFormat="1">
      <c r="H11276" s="165"/>
      <c r="L11276" s="165"/>
    </row>
    <row r="11277" spans="8:12" s="176" customFormat="1">
      <c r="H11277" s="165"/>
      <c r="L11277" s="165"/>
    </row>
    <row r="11278" spans="8:12" s="176" customFormat="1">
      <c r="H11278" s="165"/>
      <c r="L11278" s="165"/>
    </row>
    <row r="11279" spans="8:12" s="176" customFormat="1">
      <c r="H11279" s="165"/>
      <c r="L11279" s="165"/>
    </row>
    <row r="11280" spans="8:12" s="176" customFormat="1">
      <c r="H11280" s="165"/>
      <c r="L11280" s="165"/>
    </row>
    <row r="11281" spans="8:12" s="176" customFormat="1">
      <c r="H11281" s="165"/>
      <c r="L11281" s="165"/>
    </row>
    <row r="11282" spans="8:12" s="176" customFormat="1">
      <c r="H11282" s="165"/>
      <c r="L11282" s="165"/>
    </row>
    <row r="11283" spans="8:12" s="176" customFormat="1">
      <c r="H11283" s="165"/>
      <c r="L11283" s="165"/>
    </row>
    <row r="11284" spans="8:12" s="176" customFormat="1">
      <c r="H11284" s="165"/>
      <c r="L11284" s="165"/>
    </row>
    <row r="11285" spans="8:12" s="176" customFormat="1">
      <c r="H11285" s="165"/>
      <c r="L11285" s="165"/>
    </row>
    <row r="11286" spans="8:12" s="176" customFormat="1">
      <c r="H11286" s="165"/>
      <c r="L11286" s="165"/>
    </row>
    <row r="11287" spans="8:12" s="176" customFormat="1">
      <c r="H11287" s="165"/>
      <c r="L11287" s="165"/>
    </row>
    <row r="11288" spans="8:12" s="176" customFormat="1">
      <c r="H11288" s="165"/>
      <c r="L11288" s="165"/>
    </row>
    <row r="11289" spans="8:12" s="176" customFormat="1">
      <c r="H11289" s="165"/>
      <c r="L11289" s="165"/>
    </row>
    <row r="11290" spans="8:12" s="176" customFormat="1">
      <c r="H11290" s="165"/>
      <c r="L11290" s="165"/>
    </row>
    <row r="11291" spans="8:12" s="176" customFormat="1">
      <c r="H11291" s="165"/>
      <c r="L11291" s="165"/>
    </row>
    <row r="11292" spans="8:12" s="176" customFormat="1">
      <c r="H11292" s="165"/>
      <c r="L11292" s="165"/>
    </row>
    <row r="11293" spans="8:12" s="176" customFormat="1">
      <c r="H11293" s="165"/>
      <c r="L11293" s="165"/>
    </row>
    <row r="11294" spans="8:12" s="176" customFormat="1">
      <c r="H11294" s="165"/>
      <c r="L11294" s="165"/>
    </row>
    <row r="11295" spans="8:12" s="176" customFormat="1">
      <c r="H11295" s="165"/>
      <c r="L11295" s="165"/>
    </row>
    <row r="11296" spans="8:12" s="176" customFormat="1">
      <c r="H11296" s="165"/>
      <c r="L11296" s="165"/>
    </row>
    <row r="11297" spans="8:12" s="176" customFormat="1">
      <c r="H11297" s="165"/>
      <c r="L11297" s="165"/>
    </row>
    <row r="11298" spans="8:12" s="176" customFormat="1">
      <c r="H11298" s="165"/>
      <c r="L11298" s="165"/>
    </row>
    <row r="11299" spans="8:12" s="176" customFormat="1">
      <c r="H11299" s="165"/>
      <c r="L11299" s="165"/>
    </row>
    <row r="11300" spans="8:12" s="176" customFormat="1">
      <c r="H11300" s="165"/>
      <c r="L11300" s="165"/>
    </row>
    <row r="11301" spans="8:12" s="176" customFormat="1">
      <c r="H11301" s="165"/>
      <c r="L11301" s="165"/>
    </row>
    <row r="11302" spans="8:12" s="176" customFormat="1">
      <c r="H11302" s="165"/>
      <c r="L11302" s="165"/>
    </row>
    <row r="11303" spans="8:12" s="176" customFormat="1">
      <c r="H11303" s="165"/>
      <c r="L11303" s="165"/>
    </row>
    <row r="11304" spans="8:12" s="176" customFormat="1">
      <c r="H11304" s="165"/>
      <c r="L11304" s="165"/>
    </row>
    <row r="11305" spans="8:12" s="176" customFormat="1">
      <c r="H11305" s="165"/>
      <c r="L11305" s="165"/>
    </row>
    <row r="11306" spans="8:12" s="176" customFormat="1">
      <c r="H11306" s="165"/>
      <c r="L11306" s="165"/>
    </row>
    <row r="11307" spans="8:12" s="176" customFormat="1">
      <c r="H11307" s="165"/>
      <c r="L11307" s="165"/>
    </row>
    <row r="11308" spans="8:12" s="176" customFormat="1">
      <c r="H11308" s="165"/>
      <c r="L11308" s="165"/>
    </row>
    <row r="11309" spans="8:12" s="176" customFormat="1">
      <c r="H11309" s="165"/>
      <c r="L11309" s="165"/>
    </row>
    <row r="11310" spans="8:12" s="176" customFormat="1">
      <c r="H11310" s="165"/>
      <c r="L11310" s="165"/>
    </row>
    <row r="11311" spans="8:12" s="176" customFormat="1">
      <c r="H11311" s="165"/>
      <c r="L11311" s="165"/>
    </row>
    <row r="11312" spans="8:12" s="176" customFormat="1">
      <c r="H11312" s="165"/>
      <c r="L11312" s="165"/>
    </row>
    <row r="11313" spans="8:12" s="176" customFormat="1">
      <c r="H11313" s="165"/>
      <c r="L11313" s="165"/>
    </row>
    <row r="11314" spans="8:12" s="176" customFormat="1">
      <c r="H11314" s="165"/>
      <c r="L11314" s="165"/>
    </row>
    <row r="11315" spans="8:12" s="176" customFormat="1">
      <c r="H11315" s="165"/>
      <c r="L11315" s="165"/>
    </row>
    <row r="11316" spans="8:12" s="176" customFormat="1">
      <c r="H11316" s="165"/>
      <c r="L11316" s="165"/>
    </row>
    <row r="11317" spans="8:12" s="176" customFormat="1">
      <c r="H11317" s="165"/>
      <c r="L11317" s="165"/>
    </row>
    <row r="11318" spans="8:12" s="176" customFormat="1">
      <c r="H11318" s="165"/>
      <c r="L11318" s="165"/>
    </row>
    <row r="11319" spans="8:12" s="176" customFormat="1">
      <c r="H11319" s="165"/>
      <c r="L11319" s="165"/>
    </row>
    <row r="11320" spans="8:12" s="176" customFormat="1">
      <c r="H11320" s="165"/>
      <c r="L11320" s="165"/>
    </row>
    <row r="11321" spans="8:12" s="176" customFormat="1">
      <c r="H11321" s="165"/>
      <c r="L11321" s="165"/>
    </row>
    <row r="11322" spans="8:12" s="176" customFormat="1">
      <c r="H11322" s="165"/>
      <c r="L11322" s="165"/>
    </row>
    <row r="11323" spans="8:12" s="176" customFormat="1">
      <c r="H11323" s="165"/>
      <c r="L11323" s="165"/>
    </row>
    <row r="11324" spans="8:12" s="176" customFormat="1">
      <c r="H11324" s="165"/>
      <c r="L11324" s="165"/>
    </row>
    <row r="11325" spans="8:12" s="176" customFormat="1">
      <c r="H11325" s="165"/>
      <c r="L11325" s="165"/>
    </row>
    <row r="11326" spans="8:12" s="176" customFormat="1">
      <c r="H11326" s="165"/>
      <c r="L11326" s="165"/>
    </row>
    <row r="11327" spans="8:12" s="176" customFormat="1">
      <c r="H11327" s="165"/>
      <c r="L11327" s="165"/>
    </row>
    <row r="11328" spans="8:12" s="176" customFormat="1">
      <c r="H11328" s="165"/>
      <c r="L11328" s="165"/>
    </row>
    <row r="11329" spans="8:12" s="176" customFormat="1">
      <c r="H11329" s="165"/>
      <c r="L11329" s="165"/>
    </row>
    <row r="11330" spans="8:12" s="176" customFormat="1">
      <c r="H11330" s="165"/>
      <c r="L11330" s="165"/>
    </row>
    <row r="11331" spans="8:12" s="176" customFormat="1">
      <c r="H11331" s="165"/>
      <c r="L11331" s="165"/>
    </row>
    <row r="11332" spans="8:12" s="176" customFormat="1">
      <c r="H11332" s="165"/>
      <c r="L11332" s="165"/>
    </row>
    <row r="11333" spans="8:12" s="176" customFormat="1">
      <c r="H11333" s="165"/>
      <c r="L11333" s="165"/>
    </row>
    <row r="11334" spans="8:12" s="176" customFormat="1">
      <c r="H11334" s="165"/>
      <c r="L11334" s="165"/>
    </row>
    <row r="11335" spans="8:12" s="176" customFormat="1">
      <c r="H11335" s="165"/>
      <c r="L11335" s="165"/>
    </row>
    <row r="11336" spans="8:12" s="176" customFormat="1">
      <c r="H11336" s="165"/>
      <c r="L11336" s="165"/>
    </row>
    <row r="11337" spans="8:12" s="176" customFormat="1">
      <c r="H11337" s="165"/>
      <c r="L11337" s="165"/>
    </row>
    <row r="11338" spans="8:12" s="176" customFormat="1">
      <c r="H11338" s="165"/>
      <c r="L11338" s="165"/>
    </row>
    <row r="11339" spans="8:12" s="176" customFormat="1">
      <c r="H11339" s="165"/>
      <c r="L11339" s="165"/>
    </row>
    <row r="11340" spans="8:12" s="176" customFormat="1">
      <c r="H11340" s="165"/>
      <c r="L11340" s="165"/>
    </row>
    <row r="11341" spans="8:12" s="176" customFormat="1">
      <c r="H11341" s="165"/>
      <c r="L11341" s="165"/>
    </row>
    <row r="11342" spans="8:12" s="176" customFormat="1">
      <c r="H11342" s="165"/>
      <c r="L11342" s="165"/>
    </row>
    <row r="11343" spans="8:12" s="176" customFormat="1">
      <c r="H11343" s="165"/>
      <c r="L11343" s="165"/>
    </row>
    <row r="11344" spans="8:12" s="176" customFormat="1">
      <c r="H11344" s="165"/>
      <c r="L11344" s="165"/>
    </row>
    <row r="11345" spans="8:12" s="176" customFormat="1">
      <c r="H11345" s="165"/>
      <c r="L11345" s="165"/>
    </row>
    <row r="11346" spans="8:12" s="176" customFormat="1">
      <c r="H11346" s="165"/>
      <c r="L11346" s="165"/>
    </row>
    <row r="11347" spans="8:12" s="176" customFormat="1">
      <c r="H11347" s="165"/>
      <c r="L11347" s="165"/>
    </row>
    <row r="11348" spans="8:12" s="176" customFormat="1">
      <c r="H11348" s="165"/>
      <c r="L11348" s="165"/>
    </row>
    <row r="11349" spans="8:12" s="176" customFormat="1">
      <c r="H11349" s="165"/>
      <c r="L11349" s="165"/>
    </row>
    <row r="11350" spans="8:12" s="176" customFormat="1">
      <c r="H11350" s="165"/>
      <c r="L11350" s="165"/>
    </row>
    <row r="11351" spans="8:12" s="176" customFormat="1">
      <c r="H11351" s="165"/>
      <c r="L11351" s="165"/>
    </row>
    <row r="11352" spans="8:12" s="176" customFormat="1">
      <c r="H11352" s="165"/>
      <c r="L11352" s="165"/>
    </row>
    <row r="11353" spans="8:12" s="176" customFormat="1">
      <c r="H11353" s="165"/>
      <c r="L11353" s="165"/>
    </row>
    <row r="11354" spans="8:12" s="176" customFormat="1">
      <c r="H11354" s="165"/>
      <c r="L11354" s="165"/>
    </row>
    <row r="11355" spans="8:12" s="176" customFormat="1">
      <c r="H11355" s="165"/>
      <c r="L11355" s="165"/>
    </row>
    <row r="11356" spans="8:12" s="176" customFormat="1">
      <c r="H11356" s="165"/>
      <c r="L11356" s="165"/>
    </row>
    <row r="11357" spans="8:12" s="176" customFormat="1">
      <c r="H11357" s="165"/>
      <c r="L11357" s="165"/>
    </row>
    <row r="11358" spans="8:12" s="176" customFormat="1">
      <c r="H11358" s="165"/>
      <c r="L11358" s="165"/>
    </row>
    <row r="11359" spans="8:12" s="176" customFormat="1">
      <c r="H11359" s="165"/>
      <c r="L11359" s="165"/>
    </row>
    <row r="11360" spans="8:12" s="176" customFormat="1">
      <c r="H11360" s="165"/>
      <c r="L11360" s="165"/>
    </row>
    <row r="11361" spans="8:12" s="176" customFormat="1">
      <c r="H11361" s="165"/>
      <c r="L11361" s="165"/>
    </row>
    <row r="11362" spans="8:12" s="176" customFormat="1">
      <c r="H11362" s="165"/>
      <c r="L11362" s="165"/>
    </row>
    <row r="11363" spans="8:12" s="176" customFormat="1">
      <c r="H11363" s="165"/>
      <c r="L11363" s="165"/>
    </row>
    <row r="11364" spans="8:12" s="176" customFormat="1">
      <c r="H11364" s="165"/>
      <c r="L11364" s="165"/>
    </row>
    <row r="11365" spans="8:12" s="176" customFormat="1">
      <c r="H11365" s="165"/>
      <c r="L11365" s="165"/>
    </row>
    <row r="11366" spans="8:12" s="176" customFormat="1">
      <c r="H11366" s="165"/>
      <c r="L11366" s="165"/>
    </row>
    <row r="11367" spans="8:12" s="176" customFormat="1">
      <c r="H11367" s="165"/>
      <c r="L11367" s="165"/>
    </row>
    <row r="11368" spans="8:12" s="176" customFormat="1">
      <c r="H11368" s="165"/>
      <c r="L11368" s="165"/>
    </row>
    <row r="11369" spans="8:12" s="176" customFormat="1">
      <c r="H11369" s="165"/>
      <c r="L11369" s="165"/>
    </row>
    <row r="11370" spans="8:12" s="176" customFormat="1">
      <c r="H11370" s="165"/>
      <c r="L11370" s="165"/>
    </row>
    <row r="11371" spans="8:12" s="176" customFormat="1">
      <c r="H11371" s="165"/>
      <c r="L11371" s="165"/>
    </row>
    <row r="11372" spans="8:12" s="176" customFormat="1">
      <c r="H11372" s="165"/>
      <c r="L11372" s="165"/>
    </row>
    <row r="11373" spans="8:12" s="176" customFormat="1">
      <c r="H11373" s="165"/>
      <c r="L11373" s="165"/>
    </row>
    <row r="11374" spans="8:12" s="176" customFormat="1">
      <c r="H11374" s="165"/>
      <c r="L11374" s="165"/>
    </row>
    <row r="11375" spans="8:12" s="176" customFormat="1">
      <c r="H11375" s="165"/>
      <c r="L11375" s="165"/>
    </row>
    <row r="11376" spans="8:12" s="176" customFormat="1">
      <c r="H11376" s="165"/>
      <c r="L11376" s="165"/>
    </row>
    <row r="11377" spans="8:12" s="176" customFormat="1">
      <c r="H11377" s="165"/>
      <c r="L11377" s="165"/>
    </row>
    <row r="11378" spans="8:12" s="176" customFormat="1">
      <c r="H11378" s="165"/>
      <c r="L11378" s="165"/>
    </row>
    <row r="11379" spans="8:12" s="176" customFormat="1">
      <c r="H11379" s="165"/>
      <c r="L11379" s="165"/>
    </row>
    <row r="11380" spans="8:12" s="176" customFormat="1">
      <c r="H11380" s="165"/>
      <c r="L11380" s="165"/>
    </row>
    <row r="11381" spans="8:12" s="176" customFormat="1">
      <c r="H11381" s="165"/>
      <c r="L11381" s="165"/>
    </row>
    <row r="11382" spans="8:12" s="176" customFormat="1">
      <c r="H11382" s="165"/>
      <c r="L11382" s="165"/>
    </row>
    <row r="11383" spans="8:12" s="176" customFormat="1">
      <c r="H11383" s="165"/>
      <c r="L11383" s="165"/>
    </row>
    <row r="11384" spans="8:12" s="176" customFormat="1">
      <c r="H11384" s="165"/>
      <c r="L11384" s="165"/>
    </row>
    <row r="11385" spans="8:12" s="176" customFormat="1">
      <c r="H11385" s="165"/>
      <c r="L11385" s="165"/>
    </row>
    <row r="11386" spans="8:12" s="176" customFormat="1">
      <c r="H11386" s="165"/>
      <c r="L11386" s="165"/>
    </row>
    <row r="11387" spans="8:12" s="176" customFormat="1">
      <c r="H11387" s="165"/>
      <c r="L11387" s="165"/>
    </row>
    <row r="11388" spans="8:12" s="176" customFormat="1">
      <c r="H11388" s="165"/>
      <c r="L11388" s="165"/>
    </row>
    <row r="11389" spans="8:12" s="176" customFormat="1">
      <c r="H11389" s="165"/>
      <c r="L11389" s="165"/>
    </row>
    <row r="11390" spans="8:12" s="176" customFormat="1">
      <c r="H11390" s="165"/>
      <c r="L11390" s="165"/>
    </row>
    <row r="11391" spans="8:12" s="176" customFormat="1">
      <c r="H11391" s="165"/>
      <c r="L11391" s="165"/>
    </row>
    <row r="11392" spans="8:12" s="176" customFormat="1">
      <c r="H11392" s="165"/>
      <c r="L11392" s="165"/>
    </row>
    <row r="11393" spans="8:12" s="176" customFormat="1">
      <c r="H11393" s="165"/>
      <c r="L11393" s="165"/>
    </row>
    <row r="11394" spans="8:12" s="176" customFormat="1">
      <c r="H11394" s="165"/>
      <c r="L11394" s="165"/>
    </row>
    <row r="11395" spans="8:12" s="176" customFormat="1">
      <c r="H11395" s="165"/>
      <c r="L11395" s="165"/>
    </row>
    <row r="11396" spans="8:12" s="176" customFormat="1">
      <c r="H11396" s="165"/>
      <c r="L11396" s="165"/>
    </row>
    <row r="11397" spans="8:12" s="176" customFormat="1">
      <c r="H11397" s="165"/>
      <c r="L11397" s="165"/>
    </row>
    <row r="11398" spans="8:12" s="176" customFormat="1">
      <c r="H11398" s="165"/>
      <c r="L11398" s="165"/>
    </row>
    <row r="11399" spans="8:12" s="176" customFormat="1">
      <c r="H11399" s="165"/>
      <c r="L11399" s="165"/>
    </row>
    <row r="11400" spans="8:12" s="176" customFormat="1">
      <c r="H11400" s="165"/>
      <c r="L11400" s="165"/>
    </row>
    <row r="11401" spans="8:12" s="176" customFormat="1">
      <c r="H11401" s="165"/>
      <c r="L11401" s="165"/>
    </row>
    <row r="11402" spans="8:12" s="176" customFormat="1">
      <c r="H11402" s="165"/>
      <c r="L11402" s="165"/>
    </row>
    <row r="11403" spans="8:12" s="176" customFormat="1">
      <c r="H11403" s="165"/>
      <c r="L11403" s="165"/>
    </row>
    <row r="11404" spans="8:12" s="176" customFormat="1">
      <c r="H11404" s="165"/>
      <c r="L11404" s="165"/>
    </row>
    <row r="11405" spans="8:12" s="176" customFormat="1">
      <c r="H11405" s="165"/>
      <c r="L11405" s="165"/>
    </row>
    <row r="11406" spans="8:12" s="176" customFormat="1">
      <c r="H11406" s="165"/>
      <c r="L11406" s="165"/>
    </row>
    <row r="11407" spans="8:12" s="176" customFormat="1">
      <c r="H11407" s="165"/>
      <c r="L11407" s="165"/>
    </row>
    <row r="11408" spans="8:12" s="176" customFormat="1">
      <c r="H11408" s="165"/>
      <c r="L11408" s="165"/>
    </row>
    <row r="11409" spans="8:12" s="176" customFormat="1">
      <c r="H11409" s="165"/>
      <c r="L11409" s="165"/>
    </row>
    <row r="11410" spans="8:12" s="176" customFormat="1">
      <c r="H11410" s="165"/>
      <c r="L11410" s="165"/>
    </row>
    <row r="11411" spans="8:12" s="176" customFormat="1">
      <c r="H11411" s="165"/>
      <c r="L11411" s="165"/>
    </row>
    <row r="11412" spans="8:12" s="176" customFormat="1">
      <c r="H11412" s="165"/>
      <c r="L11412" s="165"/>
    </row>
    <row r="11413" spans="8:12" s="176" customFormat="1">
      <c r="H11413" s="165"/>
      <c r="L11413" s="165"/>
    </row>
    <row r="11414" spans="8:12" s="176" customFormat="1">
      <c r="H11414" s="165"/>
      <c r="L11414" s="165"/>
    </row>
    <row r="11415" spans="8:12" s="176" customFormat="1">
      <c r="H11415" s="165"/>
      <c r="L11415" s="165"/>
    </row>
    <row r="11416" spans="8:12" s="176" customFormat="1">
      <c r="H11416" s="165"/>
      <c r="L11416" s="165"/>
    </row>
    <row r="11417" spans="8:12" s="176" customFormat="1">
      <c r="H11417" s="165"/>
      <c r="L11417" s="165"/>
    </row>
    <row r="11418" spans="8:12" s="176" customFormat="1">
      <c r="H11418" s="165"/>
      <c r="L11418" s="165"/>
    </row>
    <row r="11419" spans="8:12" s="176" customFormat="1">
      <c r="H11419" s="165"/>
      <c r="L11419" s="165"/>
    </row>
    <row r="11420" spans="8:12" s="176" customFormat="1">
      <c r="H11420" s="165"/>
      <c r="L11420" s="165"/>
    </row>
    <row r="11421" spans="8:12" s="176" customFormat="1">
      <c r="H11421" s="165"/>
      <c r="L11421" s="165"/>
    </row>
    <row r="11422" spans="8:12" s="176" customFormat="1">
      <c r="H11422" s="165"/>
      <c r="L11422" s="165"/>
    </row>
    <row r="11423" spans="8:12" s="176" customFormat="1">
      <c r="H11423" s="165"/>
      <c r="L11423" s="165"/>
    </row>
    <row r="11424" spans="8:12" s="176" customFormat="1">
      <c r="H11424" s="165"/>
      <c r="L11424" s="165"/>
    </row>
    <row r="11425" spans="8:12" s="176" customFormat="1">
      <c r="H11425" s="165"/>
      <c r="L11425" s="165"/>
    </row>
    <row r="11426" spans="8:12" s="176" customFormat="1">
      <c r="H11426" s="165"/>
      <c r="L11426" s="165"/>
    </row>
    <row r="11427" spans="8:12" s="176" customFormat="1">
      <c r="H11427" s="165"/>
      <c r="L11427" s="165"/>
    </row>
    <row r="11428" spans="8:12" s="176" customFormat="1">
      <c r="H11428" s="165"/>
      <c r="L11428" s="165"/>
    </row>
    <row r="11429" spans="8:12" s="176" customFormat="1">
      <c r="H11429" s="165"/>
      <c r="L11429" s="165"/>
    </row>
    <row r="11430" spans="8:12" s="176" customFormat="1">
      <c r="H11430" s="165"/>
      <c r="L11430" s="165"/>
    </row>
    <row r="11431" spans="8:12" s="176" customFormat="1">
      <c r="H11431" s="165"/>
      <c r="L11431" s="165"/>
    </row>
    <row r="11432" spans="8:12" s="176" customFormat="1">
      <c r="H11432" s="165"/>
      <c r="L11432" s="165"/>
    </row>
    <row r="11433" spans="8:12" s="176" customFormat="1">
      <c r="H11433" s="165"/>
      <c r="L11433" s="165"/>
    </row>
    <row r="11434" spans="8:12" s="176" customFormat="1">
      <c r="H11434" s="165"/>
      <c r="L11434" s="165"/>
    </row>
    <row r="11435" spans="8:12" s="176" customFormat="1">
      <c r="H11435" s="165"/>
      <c r="L11435" s="165"/>
    </row>
    <row r="11436" spans="8:12" s="176" customFormat="1">
      <c r="H11436" s="165"/>
      <c r="L11436" s="165"/>
    </row>
    <row r="11437" spans="8:12" s="176" customFormat="1">
      <c r="H11437" s="165"/>
      <c r="L11437" s="165"/>
    </row>
    <row r="11438" spans="8:12" s="176" customFormat="1">
      <c r="H11438" s="165"/>
      <c r="L11438" s="165"/>
    </row>
    <row r="11439" spans="8:12" s="176" customFormat="1">
      <c r="H11439" s="165"/>
      <c r="L11439" s="165"/>
    </row>
    <row r="11440" spans="8:12" s="176" customFormat="1">
      <c r="H11440" s="165"/>
      <c r="L11440" s="165"/>
    </row>
    <row r="11441" spans="8:12" s="176" customFormat="1">
      <c r="H11441" s="165"/>
      <c r="L11441" s="165"/>
    </row>
    <row r="11442" spans="8:12" s="176" customFormat="1">
      <c r="H11442" s="165"/>
      <c r="L11442" s="165"/>
    </row>
    <row r="11443" spans="8:12" s="176" customFormat="1">
      <c r="H11443" s="165"/>
      <c r="L11443" s="165"/>
    </row>
    <row r="11444" spans="8:12" s="176" customFormat="1">
      <c r="H11444" s="165"/>
      <c r="L11444" s="165"/>
    </row>
    <row r="11445" spans="8:12" s="176" customFormat="1">
      <c r="H11445" s="165"/>
      <c r="L11445" s="165"/>
    </row>
    <row r="11446" spans="8:12" s="176" customFormat="1">
      <c r="H11446" s="165"/>
      <c r="L11446" s="165"/>
    </row>
    <row r="11447" spans="8:12" s="176" customFormat="1">
      <c r="H11447" s="165"/>
      <c r="L11447" s="165"/>
    </row>
    <row r="11448" spans="8:12" s="176" customFormat="1">
      <c r="H11448" s="165"/>
      <c r="L11448" s="165"/>
    </row>
    <row r="11449" spans="8:12" s="176" customFormat="1">
      <c r="H11449" s="165"/>
      <c r="L11449" s="165"/>
    </row>
    <row r="11450" spans="8:12" s="176" customFormat="1">
      <c r="H11450" s="165"/>
      <c r="L11450" s="165"/>
    </row>
    <row r="11451" spans="8:12" s="176" customFormat="1">
      <c r="H11451" s="165"/>
      <c r="L11451" s="165"/>
    </row>
    <row r="11452" spans="8:12" s="176" customFormat="1">
      <c r="H11452" s="165"/>
      <c r="L11452" s="165"/>
    </row>
    <row r="11453" spans="8:12" s="176" customFormat="1">
      <c r="H11453" s="165"/>
      <c r="L11453" s="165"/>
    </row>
    <row r="11454" spans="8:12" s="176" customFormat="1">
      <c r="H11454" s="165"/>
      <c r="L11454" s="165"/>
    </row>
    <row r="11455" spans="8:12" s="176" customFormat="1">
      <c r="H11455" s="165"/>
      <c r="L11455" s="165"/>
    </row>
    <row r="11456" spans="8:12" s="176" customFormat="1">
      <c r="H11456" s="165"/>
      <c r="L11456" s="165"/>
    </row>
    <row r="11457" spans="8:12" s="176" customFormat="1">
      <c r="H11457" s="165"/>
      <c r="L11457" s="165"/>
    </row>
    <row r="11458" spans="8:12" s="176" customFormat="1">
      <c r="H11458" s="165"/>
      <c r="L11458" s="165"/>
    </row>
    <row r="11459" spans="8:12" s="176" customFormat="1">
      <c r="H11459" s="165"/>
      <c r="L11459" s="165"/>
    </row>
    <row r="11460" spans="8:12" s="176" customFormat="1">
      <c r="H11460" s="165"/>
      <c r="L11460" s="165"/>
    </row>
    <row r="11461" spans="8:12" s="176" customFormat="1">
      <c r="H11461" s="165"/>
      <c r="L11461" s="165"/>
    </row>
    <row r="11462" spans="8:12" s="176" customFormat="1">
      <c r="H11462" s="165"/>
      <c r="L11462" s="165"/>
    </row>
    <row r="11463" spans="8:12" s="176" customFormat="1">
      <c r="H11463" s="165"/>
      <c r="L11463" s="165"/>
    </row>
    <row r="11464" spans="8:12" s="176" customFormat="1">
      <c r="H11464" s="165"/>
      <c r="L11464" s="165"/>
    </row>
    <row r="11465" spans="8:12" s="176" customFormat="1">
      <c r="H11465" s="165"/>
      <c r="L11465" s="165"/>
    </row>
    <row r="11466" spans="8:12" s="176" customFormat="1">
      <c r="H11466" s="165"/>
      <c r="L11466" s="165"/>
    </row>
    <row r="11467" spans="8:12" s="176" customFormat="1">
      <c r="H11467" s="165"/>
      <c r="L11467" s="165"/>
    </row>
    <row r="11468" spans="8:12" s="176" customFormat="1">
      <c r="H11468" s="165"/>
      <c r="L11468" s="165"/>
    </row>
    <row r="11469" spans="8:12" s="176" customFormat="1">
      <c r="H11469" s="165"/>
      <c r="L11469" s="165"/>
    </row>
    <row r="11470" spans="8:12" s="176" customFormat="1">
      <c r="H11470" s="165"/>
      <c r="L11470" s="165"/>
    </row>
    <row r="11471" spans="8:12" s="176" customFormat="1">
      <c r="H11471" s="165"/>
      <c r="L11471" s="165"/>
    </row>
    <row r="11472" spans="8:12" s="176" customFormat="1">
      <c r="H11472" s="165"/>
      <c r="L11472" s="165"/>
    </row>
    <row r="11473" spans="8:12" s="176" customFormat="1">
      <c r="H11473" s="165"/>
      <c r="L11473" s="165"/>
    </row>
    <row r="11474" spans="8:12" s="176" customFormat="1">
      <c r="H11474" s="165"/>
      <c r="L11474" s="165"/>
    </row>
    <row r="11475" spans="8:12" s="176" customFormat="1">
      <c r="H11475" s="165"/>
      <c r="L11475" s="165"/>
    </row>
    <row r="11476" spans="8:12" s="176" customFormat="1">
      <c r="H11476" s="165"/>
      <c r="L11476" s="165"/>
    </row>
    <row r="11477" spans="8:12" s="176" customFormat="1">
      <c r="H11477" s="165"/>
      <c r="L11477" s="165"/>
    </row>
    <row r="11478" spans="8:12" s="176" customFormat="1">
      <c r="H11478" s="165"/>
      <c r="L11478" s="165"/>
    </row>
    <row r="11479" spans="8:12" s="176" customFormat="1">
      <c r="H11479" s="165"/>
      <c r="L11479" s="165"/>
    </row>
    <row r="11480" spans="8:12" s="176" customFormat="1">
      <c r="H11480" s="165"/>
      <c r="L11480" s="165"/>
    </row>
    <row r="11481" spans="8:12" s="176" customFormat="1">
      <c r="H11481" s="165"/>
      <c r="L11481" s="165"/>
    </row>
    <row r="11482" spans="8:12" s="176" customFormat="1">
      <c r="H11482" s="165"/>
      <c r="L11482" s="165"/>
    </row>
    <row r="11483" spans="8:12" s="176" customFormat="1">
      <c r="H11483" s="165"/>
      <c r="L11483" s="165"/>
    </row>
    <row r="11484" spans="8:12" s="176" customFormat="1">
      <c r="H11484" s="165"/>
      <c r="L11484" s="165"/>
    </row>
    <row r="11485" spans="8:12" s="176" customFormat="1">
      <c r="H11485" s="165"/>
      <c r="L11485" s="165"/>
    </row>
    <row r="11486" spans="8:12" s="176" customFormat="1">
      <c r="H11486" s="165"/>
      <c r="L11486" s="165"/>
    </row>
    <row r="11487" spans="8:12" s="176" customFormat="1">
      <c r="H11487" s="165"/>
      <c r="L11487" s="165"/>
    </row>
    <row r="11488" spans="8:12" s="176" customFormat="1">
      <c r="H11488" s="165"/>
      <c r="L11488" s="165"/>
    </row>
    <row r="11489" spans="8:12" s="176" customFormat="1">
      <c r="H11489" s="165"/>
      <c r="L11489" s="165"/>
    </row>
    <row r="11490" spans="8:12" s="176" customFormat="1">
      <c r="H11490" s="165"/>
      <c r="L11490" s="165"/>
    </row>
    <row r="11491" spans="8:12" s="176" customFormat="1">
      <c r="H11491" s="165"/>
      <c r="L11491" s="165"/>
    </row>
    <row r="11492" spans="8:12" s="176" customFormat="1">
      <c r="H11492" s="165"/>
      <c r="L11492" s="165"/>
    </row>
    <row r="11493" spans="8:12" s="176" customFormat="1">
      <c r="H11493" s="165"/>
      <c r="L11493" s="165"/>
    </row>
    <row r="11494" spans="8:12" s="176" customFormat="1">
      <c r="H11494" s="165"/>
      <c r="L11494" s="165"/>
    </row>
    <row r="11495" spans="8:12" s="176" customFormat="1">
      <c r="H11495" s="165"/>
      <c r="L11495" s="165"/>
    </row>
    <row r="11496" spans="8:12" s="176" customFormat="1">
      <c r="H11496" s="165"/>
      <c r="L11496" s="165"/>
    </row>
    <row r="11497" spans="8:12" s="176" customFormat="1">
      <c r="H11497" s="165"/>
      <c r="L11497" s="165"/>
    </row>
    <row r="11498" spans="8:12" s="176" customFormat="1">
      <c r="H11498" s="165"/>
      <c r="L11498" s="165"/>
    </row>
    <row r="11499" spans="8:12" s="176" customFormat="1">
      <c r="H11499" s="165"/>
      <c r="L11499" s="165"/>
    </row>
    <row r="11500" spans="8:12" s="176" customFormat="1">
      <c r="H11500" s="165"/>
      <c r="L11500" s="165"/>
    </row>
    <row r="11501" spans="8:12" s="176" customFormat="1">
      <c r="H11501" s="165"/>
      <c r="L11501" s="165"/>
    </row>
    <row r="11502" spans="8:12" s="176" customFormat="1">
      <c r="H11502" s="165"/>
      <c r="L11502" s="165"/>
    </row>
    <row r="11503" spans="8:12" s="176" customFormat="1">
      <c r="H11503" s="165"/>
      <c r="L11503" s="165"/>
    </row>
    <row r="11504" spans="8:12" s="176" customFormat="1">
      <c r="H11504" s="165"/>
      <c r="L11504" s="165"/>
    </row>
    <row r="11505" spans="8:12" s="176" customFormat="1">
      <c r="H11505" s="165"/>
      <c r="L11505" s="165"/>
    </row>
    <row r="11506" spans="8:12" s="176" customFormat="1">
      <c r="H11506" s="165"/>
      <c r="L11506" s="165"/>
    </row>
    <row r="11507" spans="8:12" s="176" customFormat="1">
      <c r="H11507" s="165"/>
      <c r="L11507" s="165"/>
    </row>
    <row r="11508" spans="8:12" s="176" customFormat="1">
      <c r="H11508" s="165"/>
      <c r="L11508" s="165"/>
    </row>
    <row r="11509" spans="8:12" s="176" customFormat="1">
      <c r="H11509" s="165"/>
      <c r="L11509" s="165"/>
    </row>
    <row r="11510" spans="8:12" s="176" customFormat="1">
      <c r="H11510" s="165"/>
      <c r="L11510" s="165"/>
    </row>
    <row r="11511" spans="8:12" s="176" customFormat="1">
      <c r="H11511" s="165"/>
      <c r="L11511" s="165"/>
    </row>
    <row r="11512" spans="8:12" s="176" customFormat="1">
      <c r="H11512" s="165"/>
      <c r="L11512" s="165"/>
    </row>
    <row r="11513" spans="8:12" s="176" customFormat="1">
      <c r="H11513" s="165"/>
      <c r="L11513" s="165"/>
    </row>
    <row r="11514" spans="8:12" s="176" customFormat="1">
      <c r="H11514" s="165"/>
      <c r="L11514" s="165"/>
    </row>
    <row r="11515" spans="8:12" s="176" customFormat="1">
      <c r="H11515" s="165"/>
      <c r="L11515" s="165"/>
    </row>
    <row r="11516" spans="8:12" s="176" customFormat="1">
      <c r="H11516" s="165"/>
      <c r="L11516" s="165"/>
    </row>
    <row r="11517" spans="8:12" s="176" customFormat="1">
      <c r="H11517" s="165"/>
      <c r="L11517" s="165"/>
    </row>
    <row r="11518" spans="8:12" s="176" customFormat="1">
      <c r="H11518" s="165"/>
      <c r="L11518" s="165"/>
    </row>
    <row r="11519" spans="8:12" s="176" customFormat="1">
      <c r="H11519" s="165"/>
      <c r="L11519" s="165"/>
    </row>
    <row r="11520" spans="8:12" s="176" customFormat="1">
      <c r="H11520" s="165"/>
      <c r="L11520" s="165"/>
    </row>
    <row r="11521" spans="8:12" s="176" customFormat="1">
      <c r="H11521" s="165"/>
      <c r="L11521" s="165"/>
    </row>
    <row r="11522" spans="8:12" s="176" customFormat="1">
      <c r="H11522" s="165"/>
      <c r="L11522" s="165"/>
    </row>
    <row r="11523" spans="8:12" s="176" customFormat="1">
      <c r="H11523" s="165"/>
      <c r="L11523" s="165"/>
    </row>
    <row r="11524" spans="8:12" s="176" customFormat="1">
      <c r="H11524" s="165"/>
      <c r="L11524" s="165"/>
    </row>
    <row r="11525" spans="8:12" s="176" customFormat="1">
      <c r="H11525" s="165"/>
      <c r="L11525" s="165"/>
    </row>
    <row r="11526" spans="8:12" s="176" customFormat="1">
      <c r="H11526" s="165"/>
      <c r="L11526" s="165"/>
    </row>
    <row r="11527" spans="8:12" s="176" customFormat="1">
      <c r="H11527" s="165"/>
      <c r="L11527" s="165"/>
    </row>
    <row r="11528" spans="8:12" s="176" customFormat="1">
      <c r="H11528" s="165"/>
      <c r="L11528" s="165"/>
    </row>
    <row r="11529" spans="8:12" s="176" customFormat="1">
      <c r="H11529" s="165"/>
      <c r="L11529" s="165"/>
    </row>
    <row r="11530" spans="8:12" s="176" customFormat="1">
      <c r="H11530" s="165"/>
      <c r="L11530" s="165"/>
    </row>
    <row r="11531" spans="8:12" s="176" customFormat="1">
      <c r="H11531" s="165"/>
      <c r="L11531" s="165"/>
    </row>
    <row r="11532" spans="8:12" s="176" customFormat="1">
      <c r="H11532" s="165"/>
      <c r="L11532" s="165"/>
    </row>
    <row r="11533" spans="8:12" s="176" customFormat="1">
      <c r="H11533" s="165"/>
      <c r="L11533" s="165"/>
    </row>
    <row r="11534" spans="8:12" s="176" customFormat="1">
      <c r="H11534" s="165"/>
      <c r="L11534" s="165"/>
    </row>
    <row r="11535" spans="8:12" s="176" customFormat="1">
      <c r="H11535" s="165"/>
      <c r="L11535" s="165"/>
    </row>
    <row r="11536" spans="8:12" s="176" customFormat="1">
      <c r="H11536" s="165"/>
      <c r="L11536" s="165"/>
    </row>
    <row r="11537" spans="8:12" s="176" customFormat="1">
      <c r="H11537" s="165"/>
      <c r="L11537" s="165"/>
    </row>
    <row r="11538" spans="8:12" s="176" customFormat="1">
      <c r="H11538" s="165"/>
      <c r="L11538" s="165"/>
    </row>
    <row r="11539" spans="8:12" s="176" customFormat="1">
      <c r="H11539" s="165"/>
      <c r="L11539" s="165"/>
    </row>
    <row r="11540" spans="8:12" s="176" customFormat="1">
      <c r="H11540" s="165"/>
      <c r="L11540" s="165"/>
    </row>
    <row r="11541" spans="8:12" s="176" customFormat="1">
      <c r="H11541" s="165"/>
      <c r="L11541" s="165"/>
    </row>
    <row r="11542" spans="8:12" s="176" customFormat="1">
      <c r="H11542" s="165"/>
      <c r="L11542" s="165"/>
    </row>
    <row r="11543" spans="8:12" s="176" customFormat="1">
      <c r="H11543" s="165"/>
      <c r="L11543" s="165"/>
    </row>
    <row r="11544" spans="8:12" s="176" customFormat="1">
      <c r="H11544" s="165"/>
      <c r="L11544" s="165"/>
    </row>
    <row r="11545" spans="8:12" s="176" customFormat="1">
      <c r="H11545" s="165"/>
      <c r="L11545" s="165"/>
    </row>
    <row r="11546" spans="8:12" s="176" customFormat="1">
      <c r="H11546" s="165"/>
      <c r="L11546" s="165"/>
    </row>
    <row r="11547" spans="8:12" s="176" customFormat="1">
      <c r="H11547" s="165"/>
      <c r="L11547" s="165"/>
    </row>
    <row r="11548" spans="8:12" s="176" customFormat="1">
      <c r="H11548" s="165"/>
      <c r="L11548" s="165"/>
    </row>
    <row r="11549" spans="8:12" s="176" customFormat="1">
      <c r="H11549" s="165"/>
      <c r="L11549" s="165"/>
    </row>
    <row r="11550" spans="8:12" s="176" customFormat="1">
      <c r="H11550" s="165"/>
      <c r="L11550" s="165"/>
    </row>
    <row r="11551" spans="8:12" s="176" customFormat="1">
      <c r="H11551" s="165"/>
      <c r="L11551" s="165"/>
    </row>
    <row r="11552" spans="8:12" s="176" customFormat="1">
      <c r="H11552" s="165"/>
      <c r="L11552" s="165"/>
    </row>
    <row r="11553" spans="8:12" s="176" customFormat="1">
      <c r="H11553" s="165"/>
      <c r="L11553" s="165"/>
    </row>
    <row r="11554" spans="8:12" s="176" customFormat="1">
      <c r="H11554" s="165"/>
      <c r="L11554" s="165"/>
    </row>
    <row r="11555" spans="8:12" s="176" customFormat="1">
      <c r="H11555" s="165"/>
      <c r="L11555" s="165"/>
    </row>
    <row r="11556" spans="8:12" s="176" customFormat="1">
      <c r="H11556" s="165"/>
      <c r="L11556" s="165"/>
    </row>
    <row r="11557" spans="8:12" s="176" customFormat="1">
      <c r="H11557" s="165"/>
      <c r="L11557" s="165"/>
    </row>
    <row r="11558" spans="8:12" s="176" customFormat="1">
      <c r="H11558" s="165"/>
      <c r="L11558" s="165"/>
    </row>
    <row r="11559" spans="8:12" s="176" customFormat="1">
      <c r="H11559" s="165"/>
      <c r="L11559" s="165"/>
    </row>
    <row r="11560" spans="8:12" s="176" customFormat="1">
      <c r="H11560" s="165"/>
      <c r="L11560" s="165"/>
    </row>
    <row r="11561" spans="8:12" s="176" customFormat="1">
      <c r="H11561" s="165"/>
      <c r="L11561" s="165"/>
    </row>
    <row r="11562" spans="8:12" s="176" customFormat="1">
      <c r="H11562" s="165"/>
      <c r="L11562" s="165"/>
    </row>
    <row r="11563" spans="8:12" s="176" customFormat="1">
      <c r="H11563" s="165"/>
      <c r="L11563" s="165"/>
    </row>
    <row r="11564" spans="8:12" s="176" customFormat="1">
      <c r="H11564" s="165"/>
      <c r="L11564" s="165"/>
    </row>
    <row r="11565" spans="8:12" s="176" customFormat="1">
      <c r="H11565" s="165"/>
      <c r="L11565" s="165"/>
    </row>
    <row r="11566" spans="8:12" s="176" customFormat="1">
      <c r="H11566" s="165"/>
      <c r="L11566" s="165"/>
    </row>
    <row r="11567" spans="8:12" s="176" customFormat="1">
      <c r="H11567" s="165"/>
      <c r="L11567" s="165"/>
    </row>
    <row r="11568" spans="8:12" s="176" customFormat="1">
      <c r="H11568" s="165"/>
      <c r="L11568" s="165"/>
    </row>
    <row r="11569" spans="8:12" s="176" customFormat="1">
      <c r="H11569" s="165"/>
      <c r="L11569" s="165"/>
    </row>
    <row r="11570" spans="8:12" s="176" customFormat="1">
      <c r="H11570" s="165"/>
      <c r="L11570" s="165"/>
    </row>
    <row r="11571" spans="8:12" s="176" customFormat="1">
      <c r="H11571" s="165"/>
      <c r="L11571" s="165"/>
    </row>
    <row r="11572" spans="8:12" s="176" customFormat="1">
      <c r="H11572" s="165"/>
      <c r="L11572" s="165"/>
    </row>
    <row r="11573" spans="8:12" s="176" customFormat="1">
      <c r="H11573" s="165"/>
      <c r="L11573" s="165"/>
    </row>
    <row r="11574" spans="8:12" s="176" customFormat="1">
      <c r="H11574" s="165"/>
      <c r="L11574" s="165"/>
    </row>
    <row r="11575" spans="8:12" s="176" customFormat="1">
      <c r="H11575" s="165"/>
      <c r="L11575" s="165"/>
    </row>
    <row r="11576" spans="8:12" s="176" customFormat="1">
      <c r="H11576" s="165"/>
      <c r="L11576" s="165"/>
    </row>
    <row r="11577" spans="8:12" s="176" customFormat="1">
      <c r="H11577" s="165"/>
      <c r="L11577" s="165"/>
    </row>
    <row r="11578" spans="8:12" s="176" customFormat="1">
      <c r="H11578" s="165"/>
      <c r="L11578" s="165"/>
    </row>
    <row r="11579" spans="8:12" s="176" customFormat="1">
      <c r="H11579" s="165"/>
      <c r="L11579" s="165"/>
    </row>
    <row r="11580" spans="8:12" s="176" customFormat="1">
      <c r="H11580" s="165"/>
      <c r="L11580" s="165"/>
    </row>
    <row r="11581" spans="8:12" s="176" customFormat="1">
      <c r="H11581" s="165"/>
      <c r="L11581" s="165"/>
    </row>
    <row r="11582" spans="8:12" s="176" customFormat="1">
      <c r="H11582" s="165"/>
      <c r="L11582" s="165"/>
    </row>
    <row r="11583" spans="8:12" s="176" customFormat="1">
      <c r="H11583" s="165"/>
      <c r="L11583" s="165"/>
    </row>
    <row r="11584" spans="8:12" s="176" customFormat="1">
      <c r="H11584" s="165"/>
      <c r="L11584" s="165"/>
    </row>
    <row r="11585" spans="8:12" s="176" customFormat="1">
      <c r="H11585" s="165"/>
      <c r="L11585" s="165"/>
    </row>
    <row r="11586" spans="8:12" s="176" customFormat="1">
      <c r="H11586" s="165"/>
      <c r="L11586" s="165"/>
    </row>
    <row r="11587" spans="8:12" s="176" customFormat="1">
      <c r="H11587" s="165"/>
      <c r="L11587" s="165"/>
    </row>
    <row r="11588" spans="8:12" s="176" customFormat="1">
      <c r="H11588" s="165"/>
      <c r="L11588" s="165"/>
    </row>
    <row r="11589" spans="8:12" s="176" customFormat="1">
      <c r="H11589" s="165"/>
      <c r="L11589" s="165"/>
    </row>
    <row r="11590" spans="8:12" s="176" customFormat="1">
      <c r="H11590" s="165"/>
      <c r="L11590" s="165"/>
    </row>
    <row r="11591" spans="8:12" s="176" customFormat="1">
      <c r="H11591" s="165"/>
      <c r="L11591" s="165"/>
    </row>
    <row r="11592" spans="8:12" s="176" customFormat="1">
      <c r="H11592" s="165"/>
      <c r="L11592" s="165"/>
    </row>
    <row r="11593" spans="8:12" s="176" customFormat="1">
      <c r="H11593" s="165"/>
      <c r="L11593" s="165"/>
    </row>
    <row r="11594" spans="8:12" s="176" customFormat="1">
      <c r="H11594" s="165"/>
      <c r="L11594" s="165"/>
    </row>
    <row r="11595" spans="8:12" s="176" customFormat="1">
      <c r="H11595" s="165"/>
      <c r="L11595" s="165"/>
    </row>
    <row r="11596" spans="8:12" s="176" customFormat="1">
      <c r="H11596" s="165"/>
      <c r="L11596" s="165"/>
    </row>
    <row r="11597" spans="8:12" s="176" customFormat="1">
      <c r="H11597" s="165"/>
      <c r="L11597" s="165"/>
    </row>
    <row r="11598" spans="8:12" s="176" customFormat="1">
      <c r="H11598" s="165"/>
      <c r="L11598" s="165"/>
    </row>
    <row r="11599" spans="8:12" s="176" customFormat="1">
      <c r="H11599" s="165"/>
      <c r="L11599" s="165"/>
    </row>
    <row r="11600" spans="8:12" s="176" customFormat="1">
      <c r="H11600" s="165"/>
      <c r="L11600" s="165"/>
    </row>
    <row r="11601" spans="8:12" s="176" customFormat="1">
      <c r="H11601" s="165"/>
      <c r="L11601" s="165"/>
    </row>
    <row r="11602" spans="8:12" s="176" customFormat="1">
      <c r="H11602" s="165"/>
      <c r="L11602" s="165"/>
    </row>
    <row r="11603" spans="8:12" s="176" customFormat="1">
      <c r="H11603" s="165"/>
      <c r="L11603" s="165"/>
    </row>
    <row r="11604" spans="8:12" s="176" customFormat="1">
      <c r="H11604" s="165"/>
      <c r="L11604" s="165"/>
    </row>
    <row r="11605" spans="8:12" s="176" customFormat="1">
      <c r="H11605" s="165"/>
      <c r="L11605" s="165"/>
    </row>
    <row r="11606" spans="8:12" s="176" customFormat="1">
      <c r="H11606" s="165"/>
      <c r="L11606" s="165"/>
    </row>
    <row r="11607" spans="8:12" s="176" customFormat="1">
      <c r="H11607" s="165"/>
      <c r="L11607" s="165"/>
    </row>
    <row r="11608" spans="8:12" s="176" customFormat="1">
      <c r="H11608" s="165"/>
      <c r="L11608" s="165"/>
    </row>
    <row r="11609" spans="8:12" s="176" customFormat="1">
      <c r="H11609" s="165"/>
      <c r="L11609" s="165"/>
    </row>
    <row r="11610" spans="8:12" s="176" customFormat="1">
      <c r="H11610" s="165"/>
      <c r="L11610" s="165"/>
    </row>
    <row r="11611" spans="8:12" s="176" customFormat="1">
      <c r="H11611" s="165"/>
      <c r="L11611" s="165"/>
    </row>
    <row r="11612" spans="8:12" s="176" customFormat="1">
      <c r="H11612" s="165"/>
      <c r="L11612" s="165"/>
    </row>
    <row r="11613" spans="8:12" s="176" customFormat="1">
      <c r="H11613" s="165"/>
      <c r="L11613" s="165"/>
    </row>
    <row r="11614" spans="8:12" s="176" customFormat="1">
      <c r="H11614" s="165"/>
      <c r="L11614" s="165"/>
    </row>
    <row r="11615" spans="8:12" s="176" customFormat="1">
      <c r="H11615" s="165"/>
      <c r="L11615" s="165"/>
    </row>
    <row r="11616" spans="8:12" s="176" customFormat="1">
      <c r="H11616" s="165"/>
      <c r="L11616" s="165"/>
    </row>
    <row r="11617" spans="8:12" s="176" customFormat="1">
      <c r="H11617" s="165"/>
      <c r="L11617" s="165"/>
    </row>
    <row r="11618" spans="8:12" s="176" customFormat="1">
      <c r="H11618" s="165"/>
      <c r="L11618" s="165"/>
    </row>
    <row r="11619" spans="8:12" s="176" customFormat="1">
      <c r="H11619" s="165"/>
      <c r="L11619" s="165"/>
    </row>
    <row r="11620" spans="8:12" s="176" customFormat="1">
      <c r="H11620" s="165"/>
      <c r="L11620" s="165"/>
    </row>
    <row r="11621" spans="8:12" s="176" customFormat="1">
      <c r="H11621" s="165"/>
      <c r="L11621" s="165"/>
    </row>
    <row r="11622" spans="8:12" s="176" customFormat="1">
      <c r="H11622" s="165"/>
      <c r="L11622" s="165"/>
    </row>
    <row r="11623" spans="8:12" s="176" customFormat="1">
      <c r="H11623" s="165"/>
      <c r="L11623" s="165"/>
    </row>
    <row r="11624" spans="8:12" s="176" customFormat="1">
      <c r="H11624" s="165"/>
      <c r="L11624" s="165"/>
    </row>
    <row r="11625" spans="8:12" s="176" customFormat="1">
      <c r="H11625" s="165"/>
      <c r="L11625" s="165"/>
    </row>
    <row r="11626" spans="8:12" s="176" customFormat="1">
      <c r="H11626" s="165"/>
      <c r="L11626" s="165"/>
    </row>
    <row r="11627" spans="8:12" s="176" customFormat="1">
      <c r="H11627" s="165"/>
      <c r="L11627" s="165"/>
    </row>
    <row r="11628" spans="8:12" s="176" customFormat="1">
      <c r="H11628" s="165"/>
      <c r="L11628" s="165"/>
    </row>
    <row r="11629" spans="8:12" s="176" customFormat="1">
      <c r="H11629" s="165"/>
      <c r="L11629" s="165"/>
    </row>
    <row r="11630" spans="8:12" s="176" customFormat="1">
      <c r="H11630" s="165"/>
      <c r="L11630" s="165"/>
    </row>
    <row r="11631" spans="8:12" s="176" customFormat="1">
      <c r="H11631" s="165"/>
      <c r="L11631" s="165"/>
    </row>
    <row r="11632" spans="8:12" s="176" customFormat="1">
      <c r="H11632" s="165"/>
      <c r="L11632" s="165"/>
    </row>
    <row r="11633" spans="8:12" s="176" customFormat="1">
      <c r="H11633" s="165"/>
      <c r="L11633" s="165"/>
    </row>
    <row r="11634" spans="8:12" s="176" customFormat="1">
      <c r="H11634" s="165"/>
      <c r="L11634" s="165"/>
    </row>
    <row r="11635" spans="8:12" s="176" customFormat="1">
      <c r="H11635" s="165"/>
      <c r="L11635" s="165"/>
    </row>
    <row r="11636" spans="8:12" s="176" customFormat="1">
      <c r="H11636" s="165"/>
      <c r="L11636" s="165"/>
    </row>
    <row r="11637" spans="8:12" s="176" customFormat="1">
      <c r="H11637" s="165"/>
      <c r="L11637" s="165"/>
    </row>
    <row r="11638" spans="8:12" s="176" customFormat="1">
      <c r="H11638" s="165"/>
      <c r="L11638" s="165"/>
    </row>
    <row r="11639" spans="8:12" s="176" customFormat="1">
      <c r="H11639" s="165"/>
      <c r="L11639" s="165"/>
    </row>
    <row r="11640" spans="8:12" s="176" customFormat="1">
      <c r="H11640" s="165"/>
      <c r="L11640" s="165"/>
    </row>
    <row r="11641" spans="8:12" s="176" customFormat="1">
      <c r="H11641" s="165"/>
      <c r="L11641" s="165"/>
    </row>
    <row r="11642" spans="8:12" s="176" customFormat="1">
      <c r="H11642" s="165"/>
      <c r="L11642" s="165"/>
    </row>
    <row r="11643" spans="8:12" s="176" customFormat="1">
      <c r="H11643" s="165"/>
      <c r="L11643" s="165"/>
    </row>
    <row r="11644" spans="8:12" s="176" customFormat="1">
      <c r="H11644" s="165"/>
      <c r="L11644" s="165"/>
    </row>
    <row r="11645" spans="8:12" s="176" customFormat="1">
      <c r="H11645" s="165"/>
      <c r="L11645" s="165"/>
    </row>
    <row r="11646" spans="8:12" s="176" customFormat="1">
      <c r="H11646" s="165"/>
      <c r="L11646" s="165"/>
    </row>
    <row r="11647" spans="8:12" s="176" customFormat="1">
      <c r="H11647" s="165"/>
      <c r="L11647" s="165"/>
    </row>
    <row r="11648" spans="8:12" s="176" customFormat="1">
      <c r="H11648" s="165"/>
      <c r="L11648" s="165"/>
    </row>
    <row r="11649" spans="8:12" s="176" customFormat="1">
      <c r="H11649" s="165"/>
      <c r="L11649" s="165"/>
    </row>
    <row r="11650" spans="8:12" s="176" customFormat="1">
      <c r="H11650" s="165"/>
      <c r="L11650" s="165"/>
    </row>
    <row r="11651" spans="8:12" s="176" customFormat="1">
      <c r="H11651" s="165"/>
      <c r="L11651" s="165"/>
    </row>
    <row r="11652" spans="8:12" s="176" customFormat="1">
      <c r="H11652" s="165"/>
      <c r="L11652" s="165"/>
    </row>
    <row r="11653" spans="8:12" s="176" customFormat="1">
      <c r="H11653" s="165"/>
      <c r="L11653" s="165"/>
    </row>
    <row r="11654" spans="8:12" s="176" customFormat="1">
      <c r="H11654" s="165"/>
      <c r="L11654" s="165"/>
    </row>
    <row r="11655" spans="8:12" s="176" customFormat="1">
      <c r="H11655" s="165"/>
      <c r="L11655" s="165"/>
    </row>
    <row r="11656" spans="8:12" s="176" customFormat="1">
      <c r="H11656" s="165"/>
      <c r="L11656" s="165"/>
    </row>
    <row r="11657" spans="8:12" s="176" customFormat="1">
      <c r="H11657" s="165"/>
      <c r="L11657" s="165"/>
    </row>
    <row r="11658" spans="8:12" s="176" customFormat="1">
      <c r="H11658" s="165"/>
      <c r="L11658" s="165"/>
    </row>
    <row r="11659" spans="8:12" s="176" customFormat="1">
      <c r="H11659" s="165"/>
      <c r="L11659" s="165"/>
    </row>
    <row r="11660" spans="8:12" s="176" customFormat="1">
      <c r="H11660" s="165"/>
      <c r="L11660" s="165"/>
    </row>
    <row r="11661" spans="8:12" s="176" customFormat="1">
      <c r="H11661" s="165"/>
      <c r="L11661" s="165"/>
    </row>
    <row r="11662" spans="8:12" s="176" customFormat="1">
      <c r="H11662" s="165"/>
      <c r="L11662" s="165"/>
    </row>
    <row r="11663" spans="8:12" s="176" customFormat="1">
      <c r="H11663" s="165"/>
      <c r="L11663" s="165"/>
    </row>
    <row r="11664" spans="8:12" s="176" customFormat="1">
      <c r="H11664" s="165"/>
      <c r="L11664" s="165"/>
    </row>
    <row r="11665" spans="8:12" s="176" customFormat="1">
      <c r="H11665" s="165"/>
      <c r="L11665" s="165"/>
    </row>
    <row r="11666" spans="8:12" s="176" customFormat="1">
      <c r="H11666" s="165"/>
      <c r="L11666" s="165"/>
    </row>
    <row r="11667" spans="8:12" s="176" customFormat="1">
      <c r="H11667" s="165"/>
      <c r="L11667" s="165"/>
    </row>
    <row r="11668" spans="8:12" s="176" customFormat="1">
      <c r="H11668" s="165"/>
      <c r="L11668" s="165"/>
    </row>
    <row r="11669" spans="8:12" s="176" customFormat="1">
      <c r="H11669" s="165"/>
      <c r="L11669" s="165"/>
    </row>
    <row r="11670" spans="8:12" s="176" customFormat="1">
      <c r="H11670" s="165"/>
      <c r="L11670" s="165"/>
    </row>
    <row r="11671" spans="8:12" s="176" customFormat="1">
      <c r="H11671" s="165"/>
      <c r="L11671" s="165"/>
    </row>
    <row r="11672" spans="8:12" s="176" customFormat="1">
      <c r="H11672" s="165"/>
      <c r="L11672" s="165"/>
    </row>
    <row r="11673" spans="8:12" s="176" customFormat="1">
      <c r="H11673" s="165"/>
      <c r="L11673" s="165"/>
    </row>
    <row r="11674" spans="8:12" s="176" customFormat="1">
      <c r="H11674" s="165"/>
      <c r="L11674" s="165"/>
    </row>
    <row r="11675" spans="8:12" s="176" customFormat="1">
      <c r="H11675" s="165"/>
      <c r="L11675" s="165"/>
    </row>
    <row r="11676" spans="8:12" s="176" customFormat="1">
      <c r="H11676" s="165"/>
      <c r="L11676" s="165"/>
    </row>
    <row r="11677" spans="8:12" s="176" customFormat="1">
      <c r="H11677" s="165"/>
      <c r="L11677" s="165"/>
    </row>
    <row r="11678" spans="8:12" s="176" customFormat="1">
      <c r="H11678" s="165"/>
      <c r="L11678" s="165"/>
    </row>
    <row r="11679" spans="8:12" s="176" customFormat="1">
      <c r="H11679" s="165"/>
      <c r="L11679" s="165"/>
    </row>
    <row r="11680" spans="8:12" s="176" customFormat="1">
      <c r="H11680" s="165"/>
      <c r="L11680" s="165"/>
    </row>
    <row r="11681" spans="8:12" s="176" customFormat="1">
      <c r="H11681" s="165"/>
      <c r="L11681" s="165"/>
    </row>
    <row r="11682" spans="8:12" s="176" customFormat="1">
      <c r="H11682" s="165"/>
      <c r="L11682" s="165"/>
    </row>
    <row r="11683" spans="8:12" s="176" customFormat="1">
      <c r="H11683" s="165"/>
      <c r="L11683" s="165"/>
    </row>
    <row r="11684" spans="8:12" s="176" customFormat="1">
      <c r="H11684" s="165"/>
      <c r="L11684" s="165"/>
    </row>
    <row r="11685" spans="8:12" s="176" customFormat="1">
      <c r="H11685" s="165"/>
      <c r="L11685" s="165"/>
    </row>
    <row r="11686" spans="8:12" s="176" customFormat="1">
      <c r="H11686" s="165"/>
      <c r="L11686" s="165"/>
    </row>
    <row r="11687" spans="8:12" s="176" customFormat="1">
      <c r="H11687" s="165"/>
      <c r="L11687" s="165"/>
    </row>
    <row r="11688" spans="8:12" s="176" customFormat="1">
      <c r="H11688" s="165"/>
      <c r="L11688" s="165"/>
    </row>
    <row r="11689" spans="8:12" s="176" customFormat="1">
      <c r="H11689" s="165"/>
      <c r="L11689" s="165"/>
    </row>
    <row r="11690" spans="8:12" s="176" customFormat="1">
      <c r="H11690" s="165"/>
      <c r="L11690" s="165"/>
    </row>
    <row r="11691" spans="8:12" s="176" customFormat="1">
      <c r="H11691" s="165"/>
      <c r="L11691" s="165"/>
    </row>
    <row r="11692" spans="8:12" s="176" customFormat="1">
      <c r="H11692" s="165"/>
      <c r="L11692" s="165"/>
    </row>
    <row r="11693" spans="8:12" s="176" customFormat="1">
      <c r="H11693" s="165"/>
      <c r="L11693" s="165"/>
    </row>
    <row r="11694" spans="8:12" s="176" customFormat="1">
      <c r="H11694" s="165"/>
      <c r="L11694" s="165"/>
    </row>
    <row r="11695" spans="8:12" s="176" customFormat="1">
      <c r="H11695" s="165"/>
      <c r="L11695" s="165"/>
    </row>
    <row r="11696" spans="8:12" s="176" customFormat="1">
      <c r="H11696" s="165"/>
      <c r="L11696" s="165"/>
    </row>
    <row r="11697" spans="8:12" s="176" customFormat="1">
      <c r="H11697" s="165"/>
      <c r="L11697" s="165"/>
    </row>
    <row r="11698" spans="8:12" s="176" customFormat="1">
      <c r="H11698" s="165"/>
      <c r="L11698" s="165"/>
    </row>
    <row r="11699" spans="8:12" s="176" customFormat="1">
      <c r="H11699" s="165"/>
      <c r="L11699" s="165"/>
    </row>
    <row r="11700" spans="8:12" s="176" customFormat="1">
      <c r="H11700" s="165"/>
      <c r="L11700" s="165"/>
    </row>
    <row r="11701" spans="8:12" s="176" customFormat="1">
      <c r="H11701" s="165"/>
      <c r="L11701" s="165"/>
    </row>
    <row r="11702" spans="8:12" s="176" customFormat="1">
      <c r="H11702" s="165"/>
      <c r="L11702" s="165"/>
    </row>
    <row r="11703" spans="8:12" s="176" customFormat="1">
      <c r="H11703" s="165"/>
      <c r="L11703" s="165"/>
    </row>
    <row r="11704" spans="8:12" s="176" customFormat="1">
      <c r="H11704" s="165"/>
      <c r="L11704" s="165"/>
    </row>
    <row r="11705" spans="8:12" s="176" customFormat="1">
      <c r="H11705" s="165"/>
      <c r="L11705" s="165"/>
    </row>
    <row r="11706" spans="8:12" s="176" customFormat="1">
      <c r="H11706" s="165"/>
      <c r="L11706" s="165"/>
    </row>
    <row r="11707" spans="8:12" s="176" customFormat="1">
      <c r="H11707" s="165"/>
      <c r="L11707" s="165"/>
    </row>
    <row r="11708" spans="8:12" s="176" customFormat="1">
      <c r="H11708" s="165"/>
      <c r="L11708" s="165"/>
    </row>
    <row r="11709" spans="8:12" s="176" customFormat="1">
      <c r="H11709" s="165"/>
      <c r="L11709" s="165"/>
    </row>
    <row r="11710" spans="8:12" s="176" customFormat="1">
      <c r="H11710" s="165"/>
      <c r="L11710" s="165"/>
    </row>
    <row r="11711" spans="8:12" s="176" customFormat="1">
      <c r="H11711" s="165"/>
      <c r="L11711" s="165"/>
    </row>
    <row r="11712" spans="8:12" s="176" customFormat="1">
      <c r="H11712" s="165"/>
      <c r="L11712" s="165"/>
    </row>
    <row r="11713" spans="8:12" s="176" customFormat="1">
      <c r="H11713" s="165"/>
      <c r="L11713" s="165"/>
    </row>
    <row r="11714" spans="8:12" s="176" customFormat="1">
      <c r="H11714" s="165"/>
      <c r="L11714" s="165"/>
    </row>
    <row r="11715" spans="8:12" s="176" customFormat="1">
      <c r="H11715" s="165"/>
      <c r="L11715" s="165"/>
    </row>
    <row r="11716" spans="8:12" s="176" customFormat="1">
      <c r="H11716" s="165"/>
      <c r="L11716" s="165"/>
    </row>
    <row r="11717" spans="8:12" s="176" customFormat="1">
      <c r="H11717" s="165"/>
      <c r="L11717" s="165"/>
    </row>
    <row r="11718" spans="8:12" s="176" customFormat="1">
      <c r="H11718" s="165"/>
      <c r="L11718" s="165"/>
    </row>
    <row r="11719" spans="8:12" s="176" customFormat="1">
      <c r="H11719" s="165"/>
      <c r="L11719" s="165"/>
    </row>
    <row r="11720" spans="8:12" s="176" customFormat="1">
      <c r="H11720" s="165"/>
      <c r="L11720" s="165"/>
    </row>
    <row r="11721" spans="8:12" s="176" customFormat="1">
      <c r="H11721" s="165"/>
      <c r="L11721" s="165"/>
    </row>
    <row r="11722" spans="8:12" s="176" customFormat="1">
      <c r="H11722" s="165"/>
      <c r="L11722" s="165"/>
    </row>
    <row r="11723" spans="8:12" s="176" customFormat="1">
      <c r="H11723" s="165"/>
      <c r="L11723" s="165"/>
    </row>
    <row r="11724" spans="8:12" s="176" customFormat="1">
      <c r="H11724" s="165"/>
      <c r="L11724" s="165"/>
    </row>
    <row r="11725" spans="8:12" s="176" customFormat="1">
      <c r="H11725" s="165"/>
      <c r="L11725" s="165"/>
    </row>
    <row r="11726" spans="8:12" s="176" customFormat="1">
      <c r="H11726" s="165"/>
      <c r="L11726" s="165"/>
    </row>
    <row r="11727" spans="8:12" s="176" customFormat="1">
      <c r="H11727" s="165"/>
      <c r="L11727" s="165"/>
    </row>
    <row r="11728" spans="8:12" s="176" customFormat="1">
      <c r="H11728" s="165"/>
      <c r="L11728" s="165"/>
    </row>
    <row r="11729" spans="8:12" s="176" customFormat="1">
      <c r="H11729" s="165"/>
      <c r="L11729" s="165"/>
    </row>
    <row r="11730" spans="8:12" s="176" customFormat="1">
      <c r="H11730" s="165"/>
      <c r="L11730" s="165"/>
    </row>
    <row r="11731" spans="8:12" s="176" customFormat="1">
      <c r="H11731" s="165"/>
      <c r="L11731" s="165"/>
    </row>
    <row r="11732" spans="8:12" s="176" customFormat="1">
      <c r="H11732" s="165"/>
      <c r="L11732" s="165"/>
    </row>
    <row r="11733" spans="8:12" s="176" customFormat="1">
      <c r="H11733" s="165"/>
      <c r="L11733" s="165"/>
    </row>
    <row r="11734" spans="8:12" s="176" customFormat="1">
      <c r="H11734" s="165"/>
      <c r="L11734" s="165"/>
    </row>
    <row r="11735" spans="8:12" s="176" customFormat="1">
      <c r="H11735" s="165"/>
      <c r="L11735" s="165"/>
    </row>
    <row r="11736" spans="8:12" s="176" customFormat="1">
      <c r="H11736" s="165"/>
      <c r="L11736" s="165"/>
    </row>
    <row r="11737" spans="8:12" s="176" customFormat="1">
      <c r="H11737" s="165"/>
      <c r="L11737" s="165"/>
    </row>
    <row r="11738" spans="8:12" s="176" customFormat="1">
      <c r="H11738" s="165"/>
      <c r="L11738" s="165"/>
    </row>
    <row r="11739" spans="8:12" s="176" customFormat="1">
      <c r="H11739" s="165"/>
      <c r="L11739" s="165"/>
    </row>
    <row r="11740" spans="8:12" s="176" customFormat="1">
      <c r="H11740" s="165"/>
      <c r="L11740" s="165"/>
    </row>
    <row r="11741" spans="8:12" s="176" customFormat="1">
      <c r="H11741" s="165"/>
      <c r="L11741" s="165"/>
    </row>
    <row r="11742" spans="8:12" s="176" customFormat="1">
      <c r="H11742" s="165"/>
      <c r="L11742" s="165"/>
    </row>
    <row r="11743" spans="8:12" s="176" customFormat="1">
      <c r="H11743" s="165"/>
      <c r="L11743" s="165"/>
    </row>
    <row r="11744" spans="8:12" s="176" customFormat="1">
      <c r="H11744" s="165"/>
      <c r="L11744" s="165"/>
    </row>
    <row r="11745" spans="8:12" s="176" customFormat="1">
      <c r="H11745" s="165"/>
      <c r="L11745" s="165"/>
    </row>
    <row r="11746" spans="8:12" s="176" customFormat="1">
      <c r="H11746" s="165"/>
      <c r="L11746" s="165"/>
    </row>
    <row r="11747" spans="8:12" s="176" customFormat="1">
      <c r="H11747" s="165"/>
      <c r="L11747" s="165"/>
    </row>
    <row r="11748" spans="8:12" s="176" customFormat="1">
      <c r="H11748" s="165"/>
      <c r="L11748" s="165"/>
    </row>
    <row r="11749" spans="8:12" s="176" customFormat="1">
      <c r="H11749" s="165"/>
      <c r="L11749" s="165"/>
    </row>
    <row r="11750" spans="8:12" s="176" customFormat="1">
      <c r="H11750" s="165"/>
      <c r="L11750" s="165"/>
    </row>
    <row r="11751" spans="8:12" s="176" customFormat="1">
      <c r="H11751" s="165"/>
      <c r="L11751" s="165"/>
    </row>
    <row r="11752" spans="8:12" s="176" customFormat="1">
      <c r="H11752" s="165"/>
      <c r="L11752" s="165"/>
    </row>
    <row r="11753" spans="8:12" s="176" customFormat="1">
      <c r="H11753" s="165"/>
      <c r="L11753" s="165"/>
    </row>
    <row r="11754" spans="8:12" s="176" customFormat="1">
      <c r="H11754" s="165"/>
      <c r="L11754" s="165"/>
    </row>
    <row r="11755" spans="8:12" s="176" customFormat="1">
      <c r="H11755" s="165"/>
      <c r="L11755" s="165"/>
    </row>
    <row r="11756" spans="8:12" s="176" customFormat="1">
      <c r="H11756" s="165"/>
      <c r="L11756" s="165"/>
    </row>
    <row r="11757" spans="8:12" s="176" customFormat="1">
      <c r="H11757" s="165"/>
      <c r="L11757" s="165"/>
    </row>
    <row r="11758" spans="8:12" s="176" customFormat="1">
      <c r="H11758" s="165"/>
      <c r="L11758" s="165"/>
    </row>
    <row r="11759" spans="8:12" s="176" customFormat="1">
      <c r="H11759" s="165"/>
      <c r="L11759" s="165"/>
    </row>
    <row r="11760" spans="8:12" s="176" customFormat="1">
      <c r="H11760" s="165"/>
      <c r="L11760" s="165"/>
    </row>
    <row r="11761" spans="8:12" s="176" customFormat="1">
      <c r="H11761" s="165"/>
      <c r="L11761" s="165"/>
    </row>
    <row r="11762" spans="8:12" s="176" customFormat="1">
      <c r="H11762" s="165"/>
      <c r="L11762" s="165"/>
    </row>
    <row r="11763" spans="8:12" s="176" customFormat="1">
      <c r="H11763" s="165"/>
      <c r="L11763" s="165"/>
    </row>
    <row r="11764" spans="8:12" s="176" customFormat="1">
      <c r="H11764" s="165"/>
      <c r="L11764" s="165"/>
    </row>
    <row r="11765" spans="8:12" s="176" customFormat="1">
      <c r="H11765" s="165"/>
      <c r="L11765" s="165"/>
    </row>
    <row r="11766" spans="8:12" s="176" customFormat="1">
      <c r="H11766" s="165"/>
      <c r="L11766" s="165"/>
    </row>
    <row r="11767" spans="8:12" s="176" customFormat="1">
      <c r="H11767" s="165"/>
      <c r="L11767" s="165"/>
    </row>
    <row r="11768" spans="8:12" s="176" customFormat="1">
      <c r="H11768" s="165"/>
      <c r="L11768" s="165"/>
    </row>
    <row r="11769" spans="8:12" s="176" customFormat="1">
      <c r="H11769" s="165"/>
      <c r="L11769" s="165"/>
    </row>
    <row r="11770" spans="8:12" s="176" customFormat="1">
      <c r="H11770" s="165"/>
      <c r="L11770" s="165"/>
    </row>
    <row r="11771" spans="8:12" s="176" customFormat="1">
      <c r="H11771" s="165"/>
      <c r="L11771" s="165"/>
    </row>
    <row r="11772" spans="8:12" s="176" customFormat="1">
      <c r="H11772" s="165"/>
      <c r="L11772" s="165"/>
    </row>
    <row r="11773" spans="8:12" s="176" customFormat="1">
      <c r="H11773" s="165"/>
      <c r="L11773" s="165"/>
    </row>
    <row r="11774" spans="8:12" s="176" customFormat="1">
      <c r="H11774" s="165"/>
      <c r="L11774" s="165"/>
    </row>
    <row r="11775" spans="8:12" s="176" customFormat="1">
      <c r="H11775" s="165"/>
      <c r="L11775" s="165"/>
    </row>
    <row r="11776" spans="8:12" s="176" customFormat="1">
      <c r="H11776" s="165"/>
      <c r="L11776" s="165"/>
    </row>
    <row r="11777" spans="8:12" s="176" customFormat="1">
      <c r="H11777" s="165"/>
      <c r="L11777" s="165"/>
    </row>
    <row r="11778" spans="8:12" s="176" customFormat="1">
      <c r="H11778" s="165"/>
      <c r="L11778" s="165"/>
    </row>
    <row r="11779" spans="8:12" s="176" customFormat="1">
      <c r="H11779" s="165"/>
      <c r="L11779" s="165"/>
    </row>
    <row r="11780" spans="8:12" s="176" customFormat="1">
      <c r="H11780" s="165"/>
      <c r="L11780" s="165"/>
    </row>
    <row r="11781" spans="8:12" s="176" customFormat="1">
      <c r="H11781" s="165"/>
      <c r="L11781" s="165"/>
    </row>
    <row r="11782" spans="8:12" s="176" customFormat="1">
      <c r="H11782" s="165"/>
      <c r="L11782" s="165"/>
    </row>
    <row r="11783" spans="8:12" s="176" customFormat="1">
      <c r="H11783" s="165"/>
      <c r="L11783" s="165"/>
    </row>
    <row r="11784" spans="8:12" s="176" customFormat="1">
      <c r="H11784" s="165"/>
      <c r="L11784" s="165"/>
    </row>
    <row r="11785" spans="8:12" s="176" customFormat="1">
      <c r="H11785" s="165"/>
      <c r="L11785" s="165"/>
    </row>
    <row r="11786" spans="8:12" s="176" customFormat="1">
      <c r="H11786" s="165"/>
      <c r="L11786" s="165"/>
    </row>
    <row r="11787" spans="8:12" s="176" customFormat="1">
      <c r="H11787" s="165"/>
      <c r="L11787" s="165"/>
    </row>
    <row r="11788" spans="8:12" s="176" customFormat="1">
      <c r="H11788" s="165"/>
      <c r="L11788" s="165"/>
    </row>
    <row r="11789" spans="8:12" s="176" customFormat="1">
      <c r="H11789" s="165"/>
      <c r="L11789" s="165"/>
    </row>
    <row r="11790" spans="8:12" s="176" customFormat="1">
      <c r="H11790" s="165"/>
      <c r="L11790" s="165"/>
    </row>
    <row r="11791" spans="8:12" s="176" customFormat="1">
      <c r="H11791" s="165"/>
      <c r="L11791" s="165"/>
    </row>
    <row r="11792" spans="8:12" s="176" customFormat="1">
      <c r="H11792" s="165"/>
      <c r="L11792" s="165"/>
    </row>
    <row r="11793" spans="8:12" s="176" customFormat="1">
      <c r="H11793" s="165"/>
      <c r="L11793" s="165"/>
    </row>
    <row r="11794" spans="8:12" s="176" customFormat="1">
      <c r="H11794" s="165"/>
      <c r="L11794" s="165"/>
    </row>
    <row r="11795" spans="8:12" s="176" customFormat="1">
      <c r="H11795" s="165"/>
      <c r="L11795" s="165"/>
    </row>
    <row r="11796" spans="8:12" s="176" customFormat="1">
      <c r="H11796" s="165"/>
      <c r="L11796" s="165"/>
    </row>
    <row r="11797" spans="8:12" s="176" customFormat="1">
      <c r="H11797" s="165"/>
      <c r="L11797" s="165"/>
    </row>
    <row r="11798" spans="8:12" s="176" customFormat="1">
      <c r="H11798" s="165"/>
      <c r="L11798" s="165"/>
    </row>
    <row r="11799" spans="8:12" s="176" customFormat="1">
      <c r="H11799" s="165"/>
      <c r="L11799" s="165"/>
    </row>
    <row r="11800" spans="8:12" s="176" customFormat="1">
      <c r="H11800" s="165"/>
      <c r="L11800" s="165"/>
    </row>
    <row r="11801" spans="8:12" s="176" customFormat="1">
      <c r="H11801" s="165"/>
      <c r="L11801" s="165"/>
    </row>
    <row r="11802" spans="8:12" s="176" customFormat="1">
      <c r="H11802" s="165"/>
      <c r="L11802" s="165"/>
    </row>
    <row r="11803" spans="8:12" s="176" customFormat="1">
      <c r="H11803" s="165"/>
      <c r="L11803" s="165"/>
    </row>
    <row r="11804" spans="8:12" s="176" customFormat="1">
      <c r="H11804" s="165"/>
      <c r="L11804" s="165"/>
    </row>
    <row r="11805" spans="8:12" s="176" customFormat="1">
      <c r="H11805" s="165"/>
      <c r="L11805" s="165"/>
    </row>
    <row r="11806" spans="8:12" s="176" customFormat="1">
      <c r="H11806" s="165"/>
      <c r="L11806" s="165"/>
    </row>
    <row r="11807" spans="8:12" s="176" customFormat="1">
      <c r="H11807" s="165"/>
      <c r="L11807" s="165"/>
    </row>
    <row r="11808" spans="8:12" s="176" customFormat="1">
      <c r="H11808" s="165"/>
      <c r="L11808" s="165"/>
    </row>
    <row r="11809" spans="8:12" s="176" customFormat="1">
      <c r="H11809" s="165"/>
      <c r="L11809" s="165"/>
    </row>
    <row r="11810" spans="8:12" s="176" customFormat="1">
      <c r="H11810" s="165"/>
      <c r="L11810" s="165"/>
    </row>
    <row r="11811" spans="8:12" s="176" customFormat="1">
      <c r="H11811" s="165"/>
      <c r="L11811" s="165"/>
    </row>
    <row r="11812" spans="8:12" s="176" customFormat="1">
      <c r="H11812" s="165"/>
      <c r="L11812" s="165"/>
    </row>
    <row r="11813" spans="8:12" s="176" customFormat="1">
      <c r="H11813" s="165"/>
      <c r="L11813" s="165"/>
    </row>
    <row r="11814" spans="8:12" s="176" customFormat="1">
      <c r="H11814" s="165"/>
      <c r="L11814" s="165"/>
    </row>
    <row r="11815" spans="8:12" s="176" customFormat="1">
      <c r="H11815" s="165"/>
      <c r="L11815" s="165"/>
    </row>
    <row r="11816" spans="8:12" s="176" customFormat="1">
      <c r="H11816" s="165"/>
      <c r="L11816" s="165"/>
    </row>
    <row r="11817" spans="8:12" s="176" customFormat="1">
      <c r="H11817" s="165"/>
      <c r="L11817" s="165"/>
    </row>
    <row r="11818" spans="8:12" s="176" customFormat="1">
      <c r="H11818" s="165"/>
      <c r="L11818" s="165"/>
    </row>
    <row r="11819" spans="8:12" s="176" customFormat="1">
      <c r="H11819" s="165"/>
      <c r="L11819" s="165"/>
    </row>
    <row r="11820" spans="8:12" s="176" customFormat="1">
      <c r="H11820" s="165"/>
      <c r="L11820" s="165"/>
    </row>
    <row r="11821" spans="8:12" s="176" customFormat="1">
      <c r="H11821" s="165"/>
      <c r="L11821" s="165"/>
    </row>
    <row r="11822" spans="8:12" s="176" customFormat="1">
      <c r="H11822" s="165"/>
      <c r="L11822" s="165"/>
    </row>
    <row r="11823" spans="8:12" s="176" customFormat="1">
      <c r="H11823" s="165"/>
      <c r="L11823" s="165"/>
    </row>
    <row r="11824" spans="8:12" s="176" customFormat="1">
      <c r="H11824" s="165"/>
      <c r="L11824" s="165"/>
    </row>
    <row r="11825" spans="8:12" s="176" customFormat="1">
      <c r="H11825" s="165"/>
      <c r="L11825" s="165"/>
    </row>
    <row r="11826" spans="8:12" s="176" customFormat="1">
      <c r="H11826" s="165"/>
      <c r="L11826" s="165"/>
    </row>
    <row r="11827" spans="8:12" s="176" customFormat="1">
      <c r="H11827" s="165"/>
      <c r="L11827" s="165"/>
    </row>
    <row r="11828" spans="8:12" s="176" customFormat="1">
      <c r="H11828" s="165"/>
      <c r="L11828" s="165"/>
    </row>
    <row r="11829" spans="8:12" s="176" customFormat="1">
      <c r="H11829" s="165"/>
      <c r="L11829" s="165"/>
    </row>
    <row r="11830" spans="8:12" s="176" customFormat="1">
      <c r="H11830" s="165"/>
      <c r="L11830" s="165"/>
    </row>
    <row r="11831" spans="8:12" s="176" customFormat="1">
      <c r="H11831" s="165"/>
      <c r="L11831" s="165"/>
    </row>
    <row r="11832" spans="8:12" s="176" customFormat="1">
      <c r="H11832" s="165"/>
      <c r="L11832" s="165"/>
    </row>
    <row r="11833" spans="8:12" s="176" customFormat="1">
      <c r="H11833" s="165"/>
      <c r="L11833" s="165"/>
    </row>
    <row r="11834" spans="8:12" s="176" customFormat="1">
      <c r="H11834" s="165"/>
      <c r="L11834" s="165"/>
    </row>
    <row r="11835" spans="8:12" s="176" customFormat="1">
      <c r="H11835" s="165"/>
      <c r="L11835" s="165"/>
    </row>
    <row r="11836" spans="8:12" s="176" customFormat="1">
      <c r="H11836" s="165"/>
      <c r="L11836" s="165"/>
    </row>
    <row r="11837" spans="8:12" s="176" customFormat="1">
      <c r="H11837" s="165"/>
      <c r="L11837" s="165"/>
    </row>
    <row r="11838" spans="8:12" s="176" customFormat="1">
      <c r="H11838" s="165"/>
      <c r="L11838" s="165"/>
    </row>
    <row r="11839" spans="8:12" s="176" customFormat="1">
      <c r="H11839" s="165"/>
      <c r="L11839" s="165"/>
    </row>
    <row r="11840" spans="8:12" s="176" customFormat="1">
      <c r="H11840" s="165"/>
      <c r="L11840" s="165"/>
    </row>
    <row r="11841" spans="8:12" s="176" customFormat="1">
      <c r="H11841" s="165"/>
      <c r="L11841" s="165"/>
    </row>
    <row r="11842" spans="8:12" s="176" customFormat="1">
      <c r="H11842" s="165"/>
      <c r="L11842" s="165"/>
    </row>
    <row r="11843" spans="8:12" s="176" customFormat="1">
      <c r="H11843" s="165"/>
      <c r="L11843" s="165"/>
    </row>
    <row r="11844" spans="8:12" s="176" customFormat="1">
      <c r="H11844" s="165"/>
      <c r="L11844" s="165"/>
    </row>
    <row r="11845" spans="8:12" s="176" customFormat="1">
      <c r="H11845" s="165"/>
      <c r="L11845" s="165"/>
    </row>
    <row r="11846" spans="8:12" s="176" customFormat="1">
      <c r="H11846" s="165"/>
      <c r="L11846" s="165"/>
    </row>
    <row r="11847" spans="8:12" s="176" customFormat="1">
      <c r="H11847" s="165"/>
      <c r="L11847" s="165"/>
    </row>
    <row r="11848" spans="8:12" s="176" customFormat="1">
      <c r="H11848" s="165"/>
      <c r="L11848" s="165"/>
    </row>
    <row r="11849" spans="8:12" s="176" customFormat="1">
      <c r="H11849" s="165"/>
      <c r="L11849" s="165"/>
    </row>
    <row r="11850" spans="8:12" s="176" customFormat="1">
      <c r="H11850" s="165"/>
      <c r="L11850" s="165"/>
    </row>
    <row r="11851" spans="8:12" s="176" customFormat="1">
      <c r="H11851" s="165"/>
      <c r="L11851" s="165"/>
    </row>
    <row r="11852" spans="8:12" s="176" customFormat="1">
      <c r="H11852" s="165"/>
      <c r="L11852" s="165"/>
    </row>
    <row r="11853" spans="8:12" s="176" customFormat="1">
      <c r="H11853" s="165"/>
      <c r="L11853" s="165"/>
    </row>
    <row r="11854" spans="8:12" s="176" customFormat="1">
      <c r="H11854" s="165"/>
      <c r="L11854" s="165"/>
    </row>
    <row r="11855" spans="8:12" s="176" customFormat="1">
      <c r="H11855" s="165"/>
      <c r="L11855" s="165"/>
    </row>
    <row r="11856" spans="8:12" s="176" customFormat="1">
      <c r="H11856" s="165"/>
      <c r="L11856" s="165"/>
    </row>
    <row r="11857" spans="8:12" s="176" customFormat="1">
      <c r="H11857" s="165"/>
      <c r="L11857" s="165"/>
    </row>
    <row r="11858" spans="8:12" s="176" customFormat="1">
      <c r="H11858" s="165"/>
      <c r="L11858" s="165"/>
    </row>
    <row r="11859" spans="8:12" s="176" customFormat="1">
      <c r="H11859" s="165"/>
      <c r="L11859" s="165"/>
    </row>
    <row r="11860" spans="8:12" s="176" customFormat="1">
      <c r="H11860" s="165"/>
      <c r="L11860" s="165"/>
    </row>
    <row r="11861" spans="8:12" s="176" customFormat="1">
      <c r="H11861" s="165"/>
      <c r="L11861" s="165"/>
    </row>
    <row r="11862" spans="8:12" s="176" customFormat="1">
      <c r="H11862" s="165"/>
      <c r="L11862" s="165"/>
    </row>
    <row r="11863" spans="8:12" s="176" customFormat="1">
      <c r="H11863" s="165"/>
      <c r="L11863" s="165"/>
    </row>
    <row r="11864" spans="8:12" s="176" customFormat="1">
      <c r="H11864" s="165"/>
      <c r="L11864" s="165"/>
    </row>
    <row r="11865" spans="8:12" s="176" customFormat="1">
      <c r="H11865" s="165"/>
      <c r="L11865" s="165"/>
    </row>
    <row r="11866" spans="8:12" s="176" customFormat="1">
      <c r="H11866" s="165"/>
      <c r="L11866" s="165"/>
    </row>
    <row r="11867" spans="8:12" s="176" customFormat="1">
      <c r="H11867" s="165"/>
      <c r="L11867" s="165"/>
    </row>
    <row r="11868" spans="8:12" s="176" customFormat="1">
      <c r="H11868" s="165"/>
      <c r="L11868" s="165"/>
    </row>
    <row r="11869" spans="8:12" s="176" customFormat="1">
      <c r="H11869" s="165"/>
      <c r="L11869" s="165"/>
    </row>
    <row r="11870" spans="8:12" s="176" customFormat="1">
      <c r="H11870" s="165"/>
      <c r="L11870" s="165"/>
    </row>
    <row r="11871" spans="8:12" s="176" customFormat="1">
      <c r="H11871" s="165"/>
      <c r="L11871" s="165"/>
    </row>
    <row r="11872" spans="8:12" s="176" customFormat="1">
      <c r="H11872" s="165"/>
      <c r="L11872" s="165"/>
    </row>
    <row r="11873" spans="8:12" s="176" customFormat="1">
      <c r="H11873" s="165"/>
      <c r="L11873" s="165"/>
    </row>
    <row r="11874" spans="8:12" s="176" customFormat="1">
      <c r="H11874" s="165"/>
      <c r="L11874" s="165"/>
    </row>
    <row r="11875" spans="8:12" s="176" customFormat="1">
      <c r="H11875" s="165"/>
      <c r="L11875" s="165"/>
    </row>
    <row r="11876" spans="8:12" s="176" customFormat="1">
      <c r="H11876" s="165"/>
      <c r="L11876" s="165"/>
    </row>
    <row r="11877" spans="8:12" s="176" customFormat="1">
      <c r="H11877" s="165"/>
      <c r="L11877" s="165"/>
    </row>
    <row r="11878" spans="8:12" s="176" customFormat="1">
      <c r="H11878" s="165"/>
      <c r="L11878" s="165"/>
    </row>
    <row r="11879" spans="8:12" s="176" customFormat="1">
      <c r="H11879" s="165"/>
      <c r="L11879" s="165"/>
    </row>
    <row r="11880" spans="8:12" s="176" customFormat="1">
      <c r="H11880" s="165"/>
      <c r="L11880" s="165"/>
    </row>
    <row r="11881" spans="8:12" s="176" customFormat="1">
      <c r="H11881" s="165"/>
      <c r="L11881" s="165"/>
    </row>
    <row r="11882" spans="8:12" s="176" customFormat="1">
      <c r="H11882" s="165"/>
      <c r="L11882" s="165"/>
    </row>
    <row r="11883" spans="8:12" s="176" customFormat="1">
      <c r="H11883" s="165"/>
      <c r="L11883" s="165"/>
    </row>
    <row r="11884" spans="8:12" s="176" customFormat="1">
      <c r="H11884" s="165"/>
      <c r="L11884" s="165"/>
    </row>
    <row r="11885" spans="8:12" s="176" customFormat="1">
      <c r="H11885" s="165"/>
      <c r="L11885" s="165"/>
    </row>
    <row r="11886" spans="8:12" s="176" customFormat="1">
      <c r="H11886" s="165"/>
      <c r="L11886" s="165"/>
    </row>
    <row r="11887" spans="8:12" s="176" customFormat="1">
      <c r="H11887" s="165"/>
      <c r="L11887" s="165"/>
    </row>
    <row r="11888" spans="8:12" s="176" customFormat="1">
      <c r="H11888" s="165"/>
      <c r="L11888" s="165"/>
    </row>
    <row r="11889" spans="8:12" s="176" customFormat="1">
      <c r="H11889" s="165"/>
      <c r="L11889" s="165"/>
    </row>
    <row r="11890" spans="8:12" s="176" customFormat="1">
      <c r="H11890" s="165"/>
      <c r="L11890" s="165"/>
    </row>
    <row r="11891" spans="8:12" s="176" customFormat="1">
      <c r="H11891" s="165"/>
      <c r="L11891" s="165"/>
    </row>
    <row r="11892" spans="8:12" s="176" customFormat="1">
      <c r="H11892" s="165"/>
      <c r="L11892" s="165"/>
    </row>
    <row r="11893" spans="8:12" s="176" customFormat="1">
      <c r="H11893" s="165"/>
      <c r="L11893" s="165"/>
    </row>
    <row r="11894" spans="8:12" s="176" customFormat="1">
      <c r="H11894" s="165"/>
      <c r="L11894" s="165"/>
    </row>
    <row r="11895" spans="8:12" s="176" customFormat="1">
      <c r="H11895" s="165"/>
      <c r="L11895" s="165"/>
    </row>
    <row r="11896" spans="8:12" s="176" customFormat="1">
      <c r="H11896" s="165"/>
      <c r="L11896" s="165"/>
    </row>
    <row r="11897" spans="8:12" s="176" customFormat="1">
      <c r="H11897" s="165"/>
      <c r="L11897" s="165"/>
    </row>
    <row r="11898" spans="8:12" s="176" customFormat="1">
      <c r="H11898" s="165"/>
      <c r="L11898" s="165"/>
    </row>
    <row r="11899" spans="8:12" s="176" customFormat="1">
      <c r="H11899" s="165"/>
      <c r="L11899" s="165"/>
    </row>
    <row r="11900" spans="8:12" s="176" customFormat="1">
      <c r="H11900" s="165"/>
      <c r="L11900" s="165"/>
    </row>
    <row r="11901" spans="8:12" s="176" customFormat="1">
      <c r="H11901" s="165"/>
      <c r="L11901" s="165"/>
    </row>
    <row r="11902" spans="8:12" s="176" customFormat="1">
      <c r="H11902" s="165"/>
      <c r="L11902" s="165"/>
    </row>
    <row r="11903" spans="8:12" s="176" customFormat="1">
      <c r="H11903" s="165"/>
      <c r="L11903" s="165"/>
    </row>
    <row r="11904" spans="8:12" s="176" customFormat="1">
      <c r="H11904" s="165"/>
      <c r="L11904" s="165"/>
    </row>
    <row r="11905" spans="8:12" s="176" customFormat="1">
      <c r="H11905" s="165"/>
      <c r="L11905" s="165"/>
    </row>
    <row r="11906" spans="8:12" s="176" customFormat="1">
      <c r="H11906" s="165"/>
      <c r="L11906" s="165"/>
    </row>
    <row r="11907" spans="8:12" s="176" customFormat="1">
      <c r="H11907" s="165"/>
      <c r="L11907" s="165"/>
    </row>
    <row r="11908" spans="8:12" s="176" customFormat="1">
      <c r="H11908" s="165"/>
      <c r="L11908" s="165"/>
    </row>
    <row r="11909" spans="8:12" s="176" customFormat="1">
      <c r="H11909" s="165"/>
      <c r="L11909" s="165"/>
    </row>
    <row r="11910" spans="8:12" s="176" customFormat="1">
      <c r="H11910" s="165"/>
      <c r="L11910" s="165"/>
    </row>
    <row r="11911" spans="8:12" s="176" customFormat="1">
      <c r="H11911" s="165"/>
      <c r="L11911" s="165"/>
    </row>
    <row r="11912" spans="8:12" s="176" customFormat="1">
      <c r="H11912" s="165"/>
      <c r="L11912" s="165"/>
    </row>
    <row r="11913" spans="8:12" s="176" customFormat="1">
      <c r="H11913" s="165"/>
      <c r="L11913" s="165"/>
    </row>
    <row r="11914" spans="8:12" s="176" customFormat="1">
      <c r="H11914" s="165"/>
      <c r="L11914" s="165"/>
    </row>
    <row r="11915" spans="8:12" s="176" customFormat="1">
      <c r="H11915" s="165"/>
      <c r="L11915" s="165"/>
    </row>
    <row r="11916" spans="8:12" s="176" customFormat="1">
      <c r="H11916" s="165"/>
      <c r="L11916" s="165"/>
    </row>
    <row r="11917" spans="8:12" s="176" customFormat="1">
      <c r="H11917" s="165"/>
      <c r="L11917" s="165"/>
    </row>
    <row r="11918" spans="8:12" s="176" customFormat="1">
      <c r="H11918" s="165"/>
      <c r="L11918" s="165"/>
    </row>
    <row r="11919" spans="8:12" s="176" customFormat="1">
      <c r="H11919" s="165"/>
      <c r="L11919" s="165"/>
    </row>
    <row r="11920" spans="8:12" s="176" customFormat="1">
      <c r="H11920" s="165"/>
      <c r="L11920" s="165"/>
    </row>
    <row r="11921" spans="8:12" s="176" customFormat="1">
      <c r="H11921" s="165"/>
      <c r="L11921" s="165"/>
    </row>
    <row r="11922" spans="8:12" s="176" customFormat="1">
      <c r="H11922" s="165"/>
      <c r="L11922" s="165"/>
    </row>
    <row r="11923" spans="8:12" s="176" customFormat="1">
      <c r="H11923" s="165"/>
      <c r="L11923" s="165"/>
    </row>
    <row r="11924" spans="8:12" s="176" customFormat="1">
      <c r="H11924" s="165"/>
      <c r="L11924" s="165"/>
    </row>
    <row r="11925" spans="8:12" s="176" customFormat="1">
      <c r="H11925" s="165"/>
      <c r="L11925" s="165"/>
    </row>
    <row r="11926" spans="8:12" s="176" customFormat="1">
      <c r="H11926" s="165"/>
      <c r="L11926" s="165"/>
    </row>
    <row r="11927" spans="8:12" s="176" customFormat="1">
      <c r="H11927" s="165"/>
      <c r="L11927" s="165"/>
    </row>
    <row r="11928" spans="8:12" s="176" customFormat="1">
      <c r="H11928" s="165"/>
      <c r="L11928" s="165"/>
    </row>
    <row r="11929" spans="8:12" s="176" customFormat="1">
      <c r="H11929" s="165"/>
      <c r="L11929" s="165"/>
    </row>
    <row r="11930" spans="8:12" s="176" customFormat="1">
      <c r="H11930" s="165"/>
      <c r="L11930" s="165"/>
    </row>
    <row r="11931" spans="8:12" s="176" customFormat="1">
      <c r="H11931" s="165"/>
      <c r="L11931" s="165"/>
    </row>
    <row r="11932" spans="8:12" s="176" customFormat="1">
      <c r="H11932" s="165"/>
      <c r="L11932" s="165"/>
    </row>
    <row r="11933" spans="8:12" s="176" customFormat="1">
      <c r="H11933" s="165"/>
      <c r="L11933" s="165"/>
    </row>
    <row r="11934" spans="8:12" s="176" customFormat="1">
      <c r="H11934" s="165"/>
      <c r="L11934" s="165"/>
    </row>
    <row r="11935" spans="8:12" s="176" customFormat="1">
      <c r="H11935" s="165"/>
      <c r="L11935" s="165"/>
    </row>
    <row r="11936" spans="8:12" s="176" customFormat="1">
      <c r="H11936" s="165"/>
      <c r="L11936" s="165"/>
    </row>
    <row r="11937" spans="8:12" s="176" customFormat="1">
      <c r="H11937" s="165"/>
      <c r="L11937" s="165"/>
    </row>
    <row r="11938" spans="8:12" s="176" customFormat="1">
      <c r="H11938" s="165"/>
      <c r="L11938" s="165"/>
    </row>
    <row r="11939" spans="8:12" s="176" customFormat="1">
      <c r="H11939" s="165"/>
      <c r="L11939" s="165"/>
    </row>
    <row r="11940" spans="8:12" s="176" customFormat="1">
      <c r="H11940" s="165"/>
      <c r="L11940" s="165"/>
    </row>
    <row r="11941" spans="8:12" s="176" customFormat="1">
      <c r="H11941" s="165"/>
      <c r="L11941" s="165"/>
    </row>
    <row r="11942" spans="8:12" s="176" customFormat="1">
      <c r="H11942" s="165"/>
      <c r="L11942" s="165"/>
    </row>
    <row r="11943" spans="8:12" s="176" customFormat="1">
      <c r="H11943" s="165"/>
      <c r="L11943" s="165"/>
    </row>
    <row r="11944" spans="8:12" s="176" customFormat="1">
      <c r="H11944" s="165"/>
      <c r="L11944" s="165"/>
    </row>
    <row r="11945" spans="8:12" s="176" customFormat="1">
      <c r="H11945" s="165"/>
      <c r="L11945" s="165"/>
    </row>
    <row r="11946" spans="8:12" s="176" customFormat="1">
      <c r="H11946" s="165"/>
      <c r="L11946" s="165"/>
    </row>
    <row r="11947" spans="8:12" s="176" customFormat="1">
      <c r="H11947" s="165"/>
      <c r="L11947" s="165"/>
    </row>
    <row r="11948" spans="8:12" s="176" customFormat="1">
      <c r="H11948" s="165"/>
      <c r="L11948" s="165"/>
    </row>
    <row r="11949" spans="8:12" s="176" customFormat="1">
      <c r="H11949" s="165"/>
      <c r="L11949" s="165"/>
    </row>
    <row r="11950" spans="8:12" s="176" customFormat="1">
      <c r="H11950" s="165"/>
      <c r="L11950" s="165"/>
    </row>
    <row r="11951" spans="8:12" s="176" customFormat="1">
      <c r="H11951" s="165"/>
      <c r="L11951" s="165"/>
    </row>
    <row r="11952" spans="8:12" s="176" customFormat="1">
      <c r="H11952" s="165"/>
      <c r="L11952" s="165"/>
    </row>
    <row r="11953" spans="8:12" s="176" customFormat="1">
      <c r="H11953" s="165"/>
      <c r="L11953" s="165"/>
    </row>
    <row r="11954" spans="8:12" s="176" customFormat="1">
      <c r="H11954" s="165"/>
      <c r="L11954" s="165"/>
    </row>
    <row r="11955" spans="8:12" s="176" customFormat="1">
      <c r="H11955" s="165"/>
      <c r="L11955" s="165"/>
    </row>
    <row r="11956" spans="8:12" s="176" customFormat="1">
      <c r="H11956" s="165"/>
      <c r="L11956" s="165"/>
    </row>
    <row r="11957" spans="8:12" s="176" customFormat="1">
      <c r="H11957" s="165"/>
      <c r="L11957" s="165"/>
    </row>
    <row r="11958" spans="8:12" s="176" customFormat="1">
      <c r="H11958" s="165"/>
      <c r="L11958" s="165"/>
    </row>
    <row r="11959" spans="8:12" s="176" customFormat="1">
      <c r="H11959" s="165"/>
      <c r="L11959" s="165"/>
    </row>
    <row r="11960" spans="8:12" s="176" customFormat="1">
      <c r="H11960" s="165"/>
      <c r="L11960" s="165"/>
    </row>
    <row r="11961" spans="8:12" s="176" customFormat="1">
      <c r="H11961" s="165"/>
      <c r="L11961" s="165"/>
    </row>
    <row r="11962" spans="8:12" s="176" customFormat="1">
      <c r="H11962" s="165"/>
      <c r="L11962" s="165"/>
    </row>
    <row r="11963" spans="8:12" s="176" customFormat="1">
      <c r="H11963" s="165"/>
      <c r="L11963" s="165"/>
    </row>
    <row r="11964" spans="8:12" s="176" customFormat="1">
      <c r="H11964" s="165"/>
      <c r="L11964" s="165"/>
    </row>
    <row r="11965" spans="8:12" s="176" customFormat="1">
      <c r="H11965" s="165"/>
      <c r="L11965" s="165"/>
    </row>
    <row r="11966" spans="8:12" s="176" customFormat="1">
      <c r="H11966" s="165"/>
      <c r="L11966" s="165"/>
    </row>
    <row r="11967" spans="8:12" s="176" customFormat="1">
      <c r="H11967" s="165"/>
      <c r="L11967" s="165"/>
    </row>
    <row r="11968" spans="8:12" s="176" customFormat="1">
      <c r="H11968" s="165"/>
      <c r="L11968" s="165"/>
    </row>
    <row r="11969" spans="8:12" s="176" customFormat="1">
      <c r="H11969" s="165"/>
      <c r="L11969" s="165"/>
    </row>
    <row r="11970" spans="8:12" s="176" customFormat="1">
      <c r="H11970" s="165"/>
      <c r="L11970" s="165"/>
    </row>
    <row r="11971" spans="8:12" s="176" customFormat="1">
      <c r="H11971" s="165"/>
      <c r="L11971" s="165"/>
    </row>
    <row r="11972" spans="8:12" s="176" customFormat="1">
      <c r="H11972" s="165"/>
      <c r="L11972" s="165"/>
    </row>
    <row r="11973" spans="8:12" s="176" customFormat="1">
      <c r="H11973" s="165"/>
      <c r="L11973" s="165"/>
    </row>
    <row r="11974" spans="8:12" s="176" customFormat="1">
      <c r="H11974" s="165"/>
      <c r="L11974" s="165"/>
    </row>
    <row r="11975" spans="8:12" s="176" customFormat="1">
      <c r="H11975" s="165"/>
      <c r="L11975" s="165"/>
    </row>
    <row r="11976" spans="8:12" s="176" customFormat="1">
      <c r="H11976" s="165"/>
      <c r="L11976" s="165"/>
    </row>
    <row r="11977" spans="8:12" s="176" customFormat="1">
      <c r="H11977" s="165"/>
      <c r="L11977" s="165"/>
    </row>
    <row r="11978" spans="8:12" s="176" customFormat="1">
      <c r="H11978" s="165"/>
      <c r="L11978" s="165"/>
    </row>
    <row r="11979" spans="8:12" s="176" customFormat="1">
      <c r="H11979" s="165"/>
      <c r="L11979" s="165"/>
    </row>
    <row r="11980" spans="8:12" s="176" customFormat="1">
      <c r="H11980" s="165"/>
      <c r="L11980" s="165"/>
    </row>
    <row r="11981" spans="8:12" s="176" customFormat="1">
      <c r="H11981" s="165"/>
      <c r="L11981" s="165"/>
    </row>
    <row r="11982" spans="8:12" s="176" customFormat="1">
      <c r="H11982" s="165"/>
      <c r="L11982" s="165"/>
    </row>
    <row r="11983" spans="8:12" s="176" customFormat="1">
      <c r="H11983" s="165"/>
      <c r="L11983" s="165"/>
    </row>
    <row r="11984" spans="8:12" s="176" customFormat="1">
      <c r="H11984" s="165"/>
      <c r="L11984" s="165"/>
    </row>
    <row r="11985" spans="8:12" s="176" customFormat="1">
      <c r="H11985" s="165"/>
      <c r="L11985" s="165"/>
    </row>
    <row r="11986" spans="8:12" s="176" customFormat="1">
      <c r="H11986" s="165"/>
      <c r="L11986" s="165"/>
    </row>
    <row r="11987" spans="8:12" s="176" customFormat="1">
      <c r="H11987" s="165"/>
      <c r="L11987" s="165"/>
    </row>
    <row r="11988" spans="8:12" s="176" customFormat="1">
      <c r="H11988" s="165"/>
      <c r="L11988" s="165"/>
    </row>
    <row r="11989" spans="8:12" s="176" customFormat="1">
      <c r="H11989" s="165"/>
      <c r="L11989" s="165"/>
    </row>
    <row r="11990" spans="8:12" s="176" customFormat="1">
      <c r="H11990" s="165"/>
      <c r="L11990" s="165"/>
    </row>
    <row r="11991" spans="8:12" s="176" customFormat="1">
      <c r="H11991" s="165"/>
      <c r="L11991" s="165"/>
    </row>
    <row r="11992" spans="8:12" s="176" customFormat="1">
      <c r="H11992" s="165"/>
      <c r="L11992" s="165"/>
    </row>
    <row r="11993" spans="8:12" s="176" customFormat="1">
      <c r="H11993" s="165"/>
      <c r="L11993" s="165"/>
    </row>
    <row r="11994" spans="8:12" s="176" customFormat="1">
      <c r="H11994" s="165"/>
      <c r="L11994" s="165"/>
    </row>
    <row r="11995" spans="8:12" s="176" customFormat="1">
      <c r="H11995" s="165"/>
      <c r="L11995" s="165"/>
    </row>
    <row r="11996" spans="8:12" s="176" customFormat="1">
      <c r="H11996" s="165"/>
      <c r="L11996" s="165"/>
    </row>
    <row r="11997" spans="8:12" s="176" customFormat="1">
      <c r="H11997" s="165"/>
      <c r="L11997" s="165"/>
    </row>
    <row r="11998" spans="8:12" s="176" customFormat="1">
      <c r="H11998" s="165"/>
      <c r="L11998" s="165"/>
    </row>
    <row r="11999" spans="8:12" s="176" customFormat="1">
      <c r="H11999" s="165"/>
      <c r="L11999" s="165"/>
    </row>
    <row r="12000" spans="8:12" s="176" customFormat="1">
      <c r="H12000" s="165"/>
      <c r="L12000" s="165"/>
    </row>
    <row r="12001" spans="8:12" s="176" customFormat="1">
      <c r="H12001" s="165"/>
      <c r="L12001" s="165"/>
    </row>
    <row r="12002" spans="8:12" s="176" customFormat="1">
      <c r="H12002" s="165"/>
      <c r="L12002" s="165"/>
    </row>
    <row r="12003" spans="8:12" s="176" customFormat="1">
      <c r="H12003" s="165"/>
      <c r="L12003" s="165"/>
    </row>
    <row r="12004" spans="8:12" s="176" customFormat="1">
      <c r="H12004" s="165"/>
      <c r="L12004" s="165"/>
    </row>
    <row r="12005" spans="8:12" s="176" customFormat="1">
      <c r="H12005" s="165"/>
      <c r="L12005" s="165"/>
    </row>
    <row r="12006" spans="8:12" s="176" customFormat="1">
      <c r="H12006" s="165"/>
      <c r="L12006" s="165"/>
    </row>
    <row r="12007" spans="8:12" s="176" customFormat="1">
      <c r="H12007" s="165"/>
      <c r="L12007" s="165"/>
    </row>
    <row r="12008" spans="8:12" s="176" customFormat="1">
      <c r="H12008" s="165"/>
      <c r="L12008" s="165"/>
    </row>
    <row r="12009" spans="8:12" s="176" customFormat="1">
      <c r="H12009" s="165"/>
      <c r="L12009" s="165"/>
    </row>
    <row r="12010" spans="8:12" s="176" customFormat="1">
      <c r="H12010" s="165"/>
      <c r="L12010" s="165"/>
    </row>
    <row r="12011" spans="8:12" s="176" customFormat="1">
      <c r="H12011" s="165"/>
      <c r="L12011" s="165"/>
    </row>
    <row r="12012" spans="8:12" s="176" customFormat="1">
      <c r="H12012" s="165"/>
      <c r="L12012" s="165"/>
    </row>
    <row r="12013" spans="8:12" s="176" customFormat="1">
      <c r="H12013" s="165"/>
      <c r="L12013" s="165"/>
    </row>
    <row r="12014" spans="8:12" s="176" customFormat="1">
      <c r="H12014" s="165"/>
      <c r="L12014" s="165"/>
    </row>
    <row r="12015" spans="8:12" s="176" customFormat="1">
      <c r="H12015" s="165"/>
      <c r="L12015" s="165"/>
    </row>
    <row r="12016" spans="8:12" s="176" customFormat="1">
      <c r="H12016" s="165"/>
      <c r="L12016" s="165"/>
    </row>
    <row r="12017" spans="8:12" s="176" customFormat="1">
      <c r="H12017" s="165"/>
      <c r="L12017" s="165"/>
    </row>
    <row r="12018" spans="8:12" s="176" customFormat="1">
      <c r="H12018" s="165"/>
      <c r="L12018" s="165"/>
    </row>
    <row r="12019" spans="8:12" s="176" customFormat="1">
      <c r="H12019" s="165"/>
      <c r="L12019" s="165"/>
    </row>
    <row r="12020" spans="8:12" s="176" customFormat="1">
      <c r="H12020" s="165"/>
      <c r="L12020" s="165"/>
    </row>
    <row r="12021" spans="8:12" s="176" customFormat="1">
      <c r="H12021" s="165"/>
      <c r="L12021" s="165"/>
    </row>
    <row r="12022" spans="8:12" s="176" customFormat="1">
      <c r="H12022" s="165"/>
      <c r="L12022" s="165"/>
    </row>
    <row r="12023" spans="8:12" s="176" customFormat="1">
      <c r="H12023" s="165"/>
      <c r="L12023" s="165"/>
    </row>
    <row r="12024" spans="8:12" s="176" customFormat="1">
      <c r="H12024" s="165"/>
      <c r="L12024" s="165"/>
    </row>
    <row r="12025" spans="8:12" s="176" customFormat="1">
      <c r="H12025" s="165"/>
      <c r="L12025" s="165"/>
    </row>
    <row r="12026" spans="8:12" s="176" customFormat="1">
      <c r="H12026" s="165"/>
      <c r="L12026" s="165"/>
    </row>
    <row r="12027" spans="8:12" s="176" customFormat="1">
      <c r="H12027" s="165"/>
      <c r="L12027" s="165"/>
    </row>
    <row r="12028" spans="8:12" s="176" customFormat="1">
      <c r="H12028" s="165"/>
      <c r="L12028" s="165"/>
    </row>
    <row r="12029" spans="8:12" s="176" customFormat="1">
      <c r="H12029" s="165"/>
      <c r="L12029" s="165"/>
    </row>
    <row r="12030" spans="8:12" s="176" customFormat="1">
      <c r="H12030" s="165"/>
      <c r="L12030" s="165"/>
    </row>
    <row r="12031" spans="8:12" s="176" customFormat="1">
      <c r="H12031" s="165"/>
      <c r="L12031" s="165"/>
    </row>
    <row r="12032" spans="8:12" s="176" customFormat="1">
      <c r="H12032" s="165"/>
      <c r="L12032" s="165"/>
    </row>
    <row r="12033" spans="8:12" s="176" customFormat="1">
      <c r="H12033" s="165"/>
      <c r="L12033" s="165"/>
    </row>
    <row r="12034" spans="8:12" s="176" customFormat="1">
      <c r="H12034" s="165"/>
      <c r="L12034" s="165"/>
    </row>
    <row r="12035" spans="8:12" s="176" customFormat="1">
      <c r="H12035" s="165"/>
      <c r="L12035" s="165"/>
    </row>
    <row r="12036" spans="8:12" s="176" customFormat="1">
      <c r="H12036" s="165"/>
      <c r="L12036" s="165"/>
    </row>
    <row r="12037" spans="8:12" s="176" customFormat="1">
      <c r="H12037" s="165"/>
      <c r="L12037" s="165"/>
    </row>
    <row r="12038" spans="8:12" s="176" customFormat="1">
      <c r="H12038" s="165"/>
      <c r="L12038" s="165"/>
    </row>
    <row r="12039" spans="8:12" s="176" customFormat="1">
      <c r="H12039" s="165"/>
      <c r="L12039" s="165"/>
    </row>
    <row r="12040" spans="8:12" s="176" customFormat="1">
      <c r="H12040" s="165"/>
      <c r="L12040" s="165"/>
    </row>
    <row r="12041" spans="8:12" s="176" customFormat="1">
      <c r="H12041" s="165"/>
      <c r="L12041" s="165"/>
    </row>
    <row r="12042" spans="8:12" s="176" customFormat="1">
      <c r="H12042" s="165"/>
      <c r="L12042" s="165"/>
    </row>
    <row r="12043" spans="8:12" s="176" customFormat="1">
      <c r="H12043" s="165"/>
      <c r="L12043" s="165"/>
    </row>
    <row r="12044" spans="8:12" s="176" customFormat="1">
      <c r="H12044" s="165"/>
      <c r="L12044" s="165"/>
    </row>
    <row r="12045" spans="8:12" s="176" customFormat="1">
      <c r="H12045" s="165"/>
      <c r="L12045" s="165"/>
    </row>
    <row r="12046" spans="8:12" s="176" customFormat="1">
      <c r="H12046" s="165"/>
      <c r="L12046" s="165"/>
    </row>
    <row r="12047" spans="8:12" s="176" customFormat="1">
      <c r="H12047" s="165"/>
      <c r="L12047" s="165"/>
    </row>
    <row r="12048" spans="8:12" s="176" customFormat="1">
      <c r="H12048" s="165"/>
      <c r="L12048" s="165"/>
    </row>
    <row r="12049" spans="8:12" s="176" customFormat="1">
      <c r="H12049" s="165"/>
      <c r="L12049" s="165"/>
    </row>
    <row r="12050" spans="8:12" s="176" customFormat="1">
      <c r="H12050" s="165"/>
      <c r="L12050" s="165"/>
    </row>
    <row r="12051" spans="8:12" s="176" customFormat="1">
      <c r="H12051" s="165"/>
      <c r="L12051" s="165"/>
    </row>
    <row r="12052" spans="8:12" s="176" customFormat="1">
      <c r="H12052" s="165"/>
      <c r="L12052" s="165"/>
    </row>
    <row r="12053" spans="8:12" s="176" customFormat="1">
      <c r="H12053" s="165"/>
      <c r="L12053" s="165"/>
    </row>
    <row r="12054" spans="8:12" s="176" customFormat="1">
      <c r="H12054" s="165"/>
      <c r="L12054" s="165"/>
    </row>
    <row r="12055" spans="8:12" s="176" customFormat="1">
      <c r="H12055" s="165"/>
      <c r="L12055" s="165"/>
    </row>
    <row r="12056" spans="8:12" s="176" customFormat="1">
      <c r="H12056" s="165"/>
      <c r="L12056" s="165"/>
    </row>
    <row r="12057" spans="8:12" s="176" customFormat="1">
      <c r="H12057" s="165"/>
      <c r="L12057" s="165"/>
    </row>
    <row r="12058" spans="8:12" s="176" customFormat="1">
      <c r="H12058" s="165"/>
      <c r="L12058" s="165"/>
    </row>
    <row r="12059" spans="8:12" s="176" customFormat="1">
      <c r="H12059" s="165"/>
      <c r="L12059" s="165"/>
    </row>
    <row r="12060" spans="8:12" s="176" customFormat="1">
      <c r="H12060" s="165"/>
      <c r="L12060" s="165"/>
    </row>
    <row r="12061" spans="8:12" s="176" customFormat="1">
      <c r="H12061" s="165"/>
      <c r="L12061" s="165"/>
    </row>
    <row r="12062" spans="8:12" s="176" customFormat="1">
      <c r="H12062" s="165"/>
      <c r="L12062" s="165"/>
    </row>
    <row r="12063" spans="8:12" s="176" customFormat="1">
      <c r="H12063" s="165"/>
      <c r="L12063" s="165"/>
    </row>
    <row r="12064" spans="8:12" s="176" customFormat="1">
      <c r="H12064" s="165"/>
      <c r="L12064" s="165"/>
    </row>
    <row r="12065" spans="8:12" s="176" customFormat="1">
      <c r="H12065" s="165"/>
      <c r="L12065" s="165"/>
    </row>
    <row r="12066" spans="8:12" s="176" customFormat="1">
      <c r="H12066" s="165"/>
      <c r="L12066" s="165"/>
    </row>
    <row r="12067" spans="8:12" s="176" customFormat="1">
      <c r="H12067" s="165"/>
      <c r="L12067" s="165"/>
    </row>
    <row r="12068" spans="8:12" s="176" customFormat="1">
      <c r="H12068" s="165"/>
      <c r="L12068" s="165"/>
    </row>
    <row r="12069" spans="8:12" s="176" customFormat="1">
      <c r="H12069" s="165"/>
      <c r="L12069" s="165"/>
    </row>
    <row r="12070" spans="8:12" s="176" customFormat="1">
      <c r="H12070" s="165"/>
      <c r="L12070" s="165"/>
    </row>
    <row r="12071" spans="8:12" s="176" customFormat="1">
      <c r="H12071" s="165"/>
      <c r="L12071" s="165"/>
    </row>
    <row r="12072" spans="8:12" s="176" customFormat="1">
      <c r="H12072" s="165"/>
      <c r="L12072" s="165"/>
    </row>
    <row r="12073" spans="8:12" s="176" customFormat="1">
      <c r="H12073" s="165"/>
      <c r="L12073" s="165"/>
    </row>
    <row r="12074" spans="8:12" s="176" customFormat="1">
      <c r="H12074" s="165"/>
      <c r="L12074" s="165"/>
    </row>
    <row r="12075" spans="8:12" s="176" customFormat="1">
      <c r="H12075" s="165"/>
      <c r="L12075" s="165"/>
    </row>
    <row r="12076" spans="8:12" s="176" customFormat="1">
      <c r="H12076" s="165"/>
      <c r="L12076" s="165"/>
    </row>
    <row r="12077" spans="8:12" s="176" customFormat="1">
      <c r="H12077" s="165"/>
      <c r="L12077" s="165"/>
    </row>
    <row r="12078" spans="8:12" s="176" customFormat="1">
      <c r="H12078" s="165"/>
      <c r="L12078" s="165"/>
    </row>
    <row r="12079" spans="8:12" s="176" customFormat="1">
      <c r="H12079" s="165"/>
      <c r="L12079" s="165"/>
    </row>
    <row r="12080" spans="8:12" s="176" customFormat="1">
      <c r="H12080" s="165"/>
      <c r="L12080" s="165"/>
    </row>
    <row r="12081" spans="8:12" s="176" customFormat="1">
      <c r="H12081" s="165"/>
      <c r="L12081" s="165"/>
    </row>
    <row r="12082" spans="8:12" s="176" customFormat="1">
      <c r="H12082" s="165"/>
      <c r="L12082" s="165"/>
    </row>
    <row r="12083" spans="8:12" s="176" customFormat="1">
      <c r="H12083" s="165"/>
      <c r="L12083" s="165"/>
    </row>
    <row r="12084" spans="8:12" s="176" customFormat="1">
      <c r="H12084" s="165"/>
      <c r="L12084" s="165"/>
    </row>
    <row r="12085" spans="8:12" s="176" customFormat="1">
      <c r="H12085" s="165"/>
      <c r="L12085" s="165"/>
    </row>
    <row r="12086" spans="8:12" s="176" customFormat="1">
      <c r="H12086" s="165"/>
      <c r="L12086" s="165"/>
    </row>
    <row r="12087" spans="8:12" s="176" customFormat="1">
      <c r="H12087" s="165"/>
      <c r="L12087" s="165"/>
    </row>
    <row r="12088" spans="8:12" s="176" customFormat="1">
      <c r="H12088" s="165"/>
      <c r="L12088" s="165"/>
    </row>
    <row r="12089" spans="8:12" s="176" customFormat="1">
      <c r="H12089" s="165"/>
      <c r="L12089" s="165"/>
    </row>
    <row r="12090" spans="8:12" s="176" customFormat="1">
      <c r="H12090" s="165"/>
      <c r="L12090" s="165"/>
    </row>
    <row r="12091" spans="8:12" s="176" customFormat="1">
      <c r="H12091" s="165"/>
      <c r="L12091" s="165"/>
    </row>
    <row r="12092" spans="8:12" s="176" customFormat="1">
      <c r="H12092" s="165"/>
      <c r="L12092" s="165"/>
    </row>
    <row r="12093" spans="8:12" s="176" customFormat="1">
      <c r="H12093" s="165"/>
      <c r="L12093" s="165"/>
    </row>
    <row r="12094" spans="8:12" s="176" customFormat="1">
      <c r="H12094" s="165"/>
      <c r="L12094" s="165"/>
    </row>
    <row r="12095" spans="8:12" s="176" customFormat="1">
      <c r="H12095" s="165"/>
      <c r="L12095" s="165"/>
    </row>
    <row r="12096" spans="8:12" s="176" customFormat="1">
      <c r="H12096" s="165"/>
      <c r="L12096" s="165"/>
    </row>
    <row r="12097" spans="8:12" s="176" customFormat="1">
      <c r="H12097" s="165"/>
      <c r="L12097" s="165"/>
    </row>
    <row r="12098" spans="8:12" s="176" customFormat="1">
      <c r="H12098" s="165"/>
      <c r="L12098" s="165"/>
    </row>
    <row r="12099" spans="8:12" s="176" customFormat="1">
      <c r="H12099" s="165"/>
      <c r="L12099" s="165"/>
    </row>
    <row r="12100" spans="8:12" s="176" customFormat="1">
      <c r="H12100" s="165"/>
      <c r="L12100" s="165"/>
    </row>
    <row r="12101" spans="8:12" s="176" customFormat="1">
      <c r="H12101" s="165"/>
      <c r="L12101" s="165"/>
    </row>
    <row r="12102" spans="8:12" s="176" customFormat="1">
      <c r="H12102" s="165"/>
      <c r="L12102" s="165"/>
    </row>
    <row r="12103" spans="8:12" s="176" customFormat="1">
      <c r="H12103" s="165"/>
      <c r="L12103" s="165"/>
    </row>
    <row r="12104" spans="8:12" s="176" customFormat="1">
      <c r="H12104" s="165"/>
      <c r="L12104" s="165"/>
    </row>
    <row r="12105" spans="8:12" s="176" customFormat="1">
      <c r="H12105" s="165"/>
      <c r="L12105" s="165"/>
    </row>
    <row r="12106" spans="8:12" s="176" customFormat="1">
      <c r="H12106" s="165"/>
      <c r="L12106" s="165"/>
    </row>
    <row r="12107" spans="8:12" s="176" customFormat="1">
      <c r="H12107" s="165"/>
      <c r="L12107" s="165"/>
    </row>
    <row r="12108" spans="8:12" s="176" customFormat="1">
      <c r="H12108" s="165"/>
      <c r="L12108" s="165"/>
    </row>
    <row r="12109" spans="8:12" s="176" customFormat="1">
      <c r="H12109" s="165"/>
      <c r="L12109" s="165"/>
    </row>
    <row r="12110" spans="8:12" s="176" customFormat="1">
      <c r="H12110" s="165"/>
      <c r="L12110" s="165"/>
    </row>
    <row r="12111" spans="8:12" s="176" customFormat="1">
      <c r="H12111" s="165"/>
      <c r="L12111" s="165"/>
    </row>
    <row r="12112" spans="8:12" s="176" customFormat="1">
      <c r="H12112" s="165"/>
      <c r="L12112" s="165"/>
    </row>
    <row r="12113" spans="8:12" s="176" customFormat="1">
      <c r="H12113" s="165"/>
      <c r="L12113" s="165"/>
    </row>
    <row r="12114" spans="8:12" s="176" customFormat="1">
      <c r="H12114" s="165"/>
      <c r="L12114" s="165"/>
    </row>
    <row r="12115" spans="8:12" s="176" customFormat="1">
      <c r="H12115" s="165"/>
      <c r="L12115" s="165"/>
    </row>
    <row r="12116" spans="8:12" s="176" customFormat="1">
      <c r="H12116" s="165"/>
      <c r="L12116" s="165"/>
    </row>
    <row r="12117" spans="8:12" s="176" customFormat="1">
      <c r="H12117" s="165"/>
      <c r="L12117" s="165"/>
    </row>
    <row r="12118" spans="8:12" s="176" customFormat="1">
      <c r="H12118" s="165"/>
      <c r="L12118" s="165"/>
    </row>
    <row r="12119" spans="8:12" s="176" customFormat="1">
      <c r="H12119" s="165"/>
      <c r="L12119" s="165"/>
    </row>
    <row r="12120" spans="8:12" s="176" customFormat="1">
      <c r="H12120" s="165"/>
      <c r="L12120" s="165"/>
    </row>
    <row r="12121" spans="8:12" s="176" customFormat="1">
      <c r="H12121" s="165"/>
      <c r="L12121" s="165"/>
    </row>
    <row r="12122" spans="8:12" s="176" customFormat="1">
      <c r="H12122" s="165"/>
      <c r="L12122" s="165"/>
    </row>
    <row r="12123" spans="8:12" s="176" customFormat="1">
      <c r="H12123" s="165"/>
      <c r="L12123" s="165"/>
    </row>
    <row r="12124" spans="8:12" s="176" customFormat="1">
      <c r="H12124" s="165"/>
      <c r="L12124" s="165"/>
    </row>
    <row r="12125" spans="8:12" s="176" customFormat="1">
      <c r="H12125" s="165"/>
      <c r="L12125" s="165"/>
    </row>
    <row r="12126" spans="8:12" s="176" customFormat="1">
      <c r="H12126" s="165"/>
      <c r="L12126" s="165"/>
    </row>
    <row r="12127" spans="8:12" s="176" customFormat="1">
      <c r="H12127" s="165"/>
      <c r="L12127" s="165"/>
    </row>
    <row r="12128" spans="8:12" s="176" customFormat="1">
      <c r="H12128" s="165"/>
      <c r="L12128" s="165"/>
    </row>
    <row r="12129" spans="8:12" s="176" customFormat="1">
      <c r="H12129" s="165"/>
      <c r="L12129" s="165"/>
    </row>
    <row r="12130" spans="8:12" s="176" customFormat="1">
      <c r="H12130" s="165"/>
      <c r="L12130" s="165"/>
    </row>
    <row r="12131" spans="8:12" s="176" customFormat="1">
      <c r="H12131" s="165"/>
      <c r="L12131" s="165"/>
    </row>
    <row r="12132" spans="8:12" s="176" customFormat="1">
      <c r="H12132" s="165"/>
      <c r="L12132" s="165"/>
    </row>
    <row r="12133" spans="8:12" s="176" customFormat="1">
      <c r="H12133" s="165"/>
      <c r="L12133" s="165"/>
    </row>
    <row r="12134" spans="8:12" s="176" customFormat="1">
      <c r="H12134" s="165"/>
      <c r="L12134" s="165"/>
    </row>
    <row r="12135" spans="8:12" s="176" customFormat="1">
      <c r="H12135" s="165"/>
      <c r="L12135" s="165"/>
    </row>
    <row r="12136" spans="8:12" s="176" customFormat="1">
      <c r="H12136" s="165"/>
      <c r="L12136" s="165"/>
    </row>
    <row r="12137" spans="8:12" s="176" customFormat="1">
      <c r="H12137" s="165"/>
      <c r="L12137" s="165"/>
    </row>
    <row r="12138" spans="8:12" s="176" customFormat="1">
      <c r="H12138" s="165"/>
      <c r="L12138" s="165"/>
    </row>
    <row r="12139" spans="8:12" s="176" customFormat="1">
      <c r="H12139" s="165"/>
      <c r="L12139" s="165"/>
    </row>
    <row r="12140" spans="8:12" s="176" customFormat="1">
      <c r="H12140" s="165"/>
      <c r="L12140" s="165"/>
    </row>
    <row r="12141" spans="8:12" s="176" customFormat="1">
      <c r="H12141" s="165"/>
      <c r="L12141" s="165"/>
    </row>
    <row r="12142" spans="8:12" s="176" customFormat="1">
      <c r="H12142" s="165"/>
      <c r="L12142" s="165"/>
    </row>
    <row r="12143" spans="8:12" s="176" customFormat="1">
      <c r="H12143" s="165"/>
      <c r="L12143" s="165"/>
    </row>
    <row r="12144" spans="8:12" s="176" customFormat="1">
      <c r="H12144" s="165"/>
      <c r="L12144" s="165"/>
    </row>
    <row r="12145" spans="8:12" s="176" customFormat="1">
      <c r="H12145" s="165"/>
      <c r="L12145" s="165"/>
    </row>
    <row r="12146" spans="8:12" s="176" customFormat="1">
      <c r="H12146" s="165"/>
      <c r="L12146" s="165"/>
    </row>
    <row r="12147" spans="8:12" s="176" customFormat="1">
      <c r="H12147" s="165"/>
      <c r="L12147" s="165"/>
    </row>
    <row r="12148" spans="8:12" s="176" customFormat="1">
      <c r="H12148" s="165"/>
      <c r="L12148" s="165"/>
    </row>
    <row r="12149" spans="8:12" s="176" customFormat="1">
      <c r="H12149" s="165"/>
      <c r="L12149" s="165"/>
    </row>
    <row r="12150" spans="8:12" s="176" customFormat="1">
      <c r="H12150" s="165"/>
      <c r="L12150" s="165"/>
    </row>
    <row r="12151" spans="8:12" s="176" customFormat="1">
      <c r="H12151" s="165"/>
      <c r="L12151" s="165"/>
    </row>
    <row r="12152" spans="8:12" s="176" customFormat="1">
      <c r="H12152" s="165"/>
      <c r="L12152" s="165"/>
    </row>
    <row r="12153" spans="8:12" s="176" customFormat="1">
      <c r="H12153" s="165"/>
      <c r="L12153" s="165"/>
    </row>
    <row r="12154" spans="8:12" s="176" customFormat="1">
      <c r="H12154" s="165"/>
      <c r="L12154" s="165"/>
    </row>
    <row r="12155" spans="8:12" s="176" customFormat="1">
      <c r="H12155" s="165"/>
      <c r="L12155" s="165"/>
    </row>
    <row r="12156" spans="8:12" s="176" customFormat="1">
      <c r="H12156" s="165"/>
      <c r="L12156" s="165"/>
    </row>
    <row r="12157" spans="8:12" s="176" customFormat="1">
      <c r="H12157" s="165"/>
      <c r="L12157" s="165"/>
    </row>
    <row r="12158" spans="8:12" s="176" customFormat="1">
      <c r="H12158" s="165"/>
      <c r="L12158" s="165"/>
    </row>
    <row r="12159" spans="8:12" s="176" customFormat="1">
      <c r="H12159" s="165"/>
      <c r="L12159" s="165"/>
    </row>
    <row r="12160" spans="8:12" s="176" customFormat="1">
      <c r="H12160" s="165"/>
      <c r="L12160" s="165"/>
    </row>
    <row r="12161" spans="8:12" s="176" customFormat="1">
      <c r="H12161" s="165"/>
      <c r="L12161" s="165"/>
    </row>
    <row r="12162" spans="8:12" s="176" customFormat="1">
      <c r="H12162" s="165"/>
      <c r="L12162" s="165"/>
    </row>
    <row r="12163" spans="8:12" s="176" customFormat="1">
      <c r="H12163" s="165"/>
      <c r="L12163" s="165"/>
    </row>
    <row r="12164" spans="8:12" s="176" customFormat="1">
      <c r="H12164" s="165"/>
      <c r="L12164" s="165"/>
    </row>
    <row r="12165" spans="8:12" s="176" customFormat="1">
      <c r="H12165" s="165"/>
      <c r="L12165" s="165"/>
    </row>
    <row r="12166" spans="8:12" s="176" customFormat="1">
      <c r="H12166" s="165"/>
      <c r="L12166" s="165"/>
    </row>
    <row r="12167" spans="8:12" s="176" customFormat="1">
      <c r="H12167" s="165"/>
      <c r="L12167" s="165"/>
    </row>
    <row r="12168" spans="8:12" s="176" customFormat="1">
      <c r="H12168" s="165"/>
      <c r="L12168" s="165"/>
    </row>
    <row r="12169" spans="8:12" s="176" customFormat="1">
      <c r="H12169" s="165"/>
      <c r="L12169" s="165"/>
    </row>
    <row r="12170" spans="8:12" s="176" customFormat="1">
      <c r="H12170" s="165"/>
      <c r="L12170" s="165"/>
    </row>
    <row r="12171" spans="8:12" s="176" customFormat="1">
      <c r="H12171" s="165"/>
      <c r="L12171" s="165"/>
    </row>
    <row r="12172" spans="8:12" s="176" customFormat="1">
      <c r="H12172" s="165"/>
      <c r="L12172" s="165"/>
    </row>
    <row r="12173" spans="8:12" s="176" customFormat="1">
      <c r="H12173" s="165"/>
      <c r="L12173" s="165"/>
    </row>
    <row r="12174" spans="8:12" s="176" customFormat="1">
      <c r="H12174" s="165"/>
      <c r="L12174" s="165"/>
    </row>
    <row r="12175" spans="8:12" s="176" customFormat="1">
      <c r="H12175" s="165"/>
      <c r="L12175" s="165"/>
    </row>
    <row r="12176" spans="8:12" s="176" customFormat="1">
      <c r="H12176" s="165"/>
      <c r="L12176" s="165"/>
    </row>
    <row r="12177" spans="8:12" s="176" customFormat="1">
      <c r="H12177" s="165"/>
      <c r="L12177" s="165"/>
    </row>
    <row r="12178" spans="8:12" s="176" customFormat="1">
      <c r="H12178" s="165"/>
      <c r="L12178" s="165"/>
    </row>
    <row r="12179" spans="8:12" s="176" customFormat="1">
      <c r="H12179" s="165"/>
      <c r="L12179" s="165"/>
    </row>
    <row r="12180" spans="8:12" s="176" customFormat="1">
      <c r="H12180" s="165"/>
      <c r="L12180" s="165"/>
    </row>
    <row r="12181" spans="8:12" s="176" customFormat="1">
      <c r="H12181" s="165"/>
      <c r="L12181" s="165"/>
    </row>
    <row r="12182" spans="8:12" s="176" customFormat="1">
      <c r="H12182" s="165"/>
      <c r="L12182" s="165"/>
    </row>
    <row r="12183" spans="8:12" s="176" customFormat="1">
      <c r="H12183" s="165"/>
      <c r="L12183" s="165"/>
    </row>
    <row r="12184" spans="8:12" s="176" customFormat="1">
      <c r="H12184" s="165"/>
      <c r="L12184" s="165"/>
    </row>
    <row r="12185" spans="8:12" s="176" customFormat="1">
      <c r="H12185" s="165"/>
      <c r="L12185" s="165"/>
    </row>
    <row r="12186" spans="8:12" s="176" customFormat="1">
      <c r="H12186" s="165"/>
      <c r="L12186" s="165"/>
    </row>
    <row r="12187" spans="8:12" s="176" customFormat="1">
      <c r="H12187" s="165"/>
      <c r="L12187" s="165"/>
    </row>
    <row r="12188" spans="8:12" s="176" customFormat="1">
      <c r="H12188" s="165"/>
      <c r="L12188" s="165"/>
    </row>
    <row r="12189" spans="8:12" s="176" customFormat="1">
      <c r="H12189" s="165"/>
      <c r="L12189" s="165"/>
    </row>
    <row r="12190" spans="8:12" s="176" customFormat="1">
      <c r="H12190" s="165"/>
      <c r="L12190" s="165"/>
    </row>
    <row r="12191" spans="8:12" s="176" customFormat="1">
      <c r="H12191" s="165"/>
      <c r="L12191" s="165"/>
    </row>
    <row r="12192" spans="8:12" s="176" customFormat="1">
      <c r="H12192" s="165"/>
      <c r="L12192" s="165"/>
    </row>
    <row r="12193" spans="8:12" s="176" customFormat="1">
      <c r="H12193" s="165"/>
      <c r="L12193" s="165"/>
    </row>
    <row r="12194" spans="8:12" s="176" customFormat="1">
      <c r="H12194" s="165"/>
      <c r="L12194" s="165"/>
    </row>
    <row r="12195" spans="8:12" s="176" customFormat="1">
      <c r="H12195" s="165"/>
      <c r="L12195" s="165"/>
    </row>
    <row r="12196" spans="8:12" s="176" customFormat="1">
      <c r="H12196" s="165"/>
      <c r="L12196" s="165"/>
    </row>
    <row r="12197" spans="8:12" s="176" customFormat="1">
      <c r="H12197" s="165"/>
      <c r="L12197" s="165"/>
    </row>
    <row r="12198" spans="8:12" s="176" customFormat="1">
      <c r="H12198" s="165"/>
      <c r="L12198" s="165"/>
    </row>
    <row r="12199" spans="8:12" s="176" customFormat="1">
      <c r="H12199" s="165"/>
      <c r="L12199" s="165"/>
    </row>
    <row r="12200" spans="8:12" s="176" customFormat="1">
      <c r="H12200" s="165"/>
      <c r="L12200" s="165"/>
    </row>
    <row r="12201" spans="8:12" s="176" customFormat="1">
      <c r="H12201" s="165"/>
      <c r="L12201" s="165"/>
    </row>
    <row r="12202" spans="8:12" s="176" customFormat="1">
      <c r="H12202" s="165"/>
      <c r="L12202" s="165"/>
    </row>
    <row r="12203" spans="8:12" s="176" customFormat="1">
      <c r="H12203" s="165"/>
      <c r="L12203" s="165"/>
    </row>
    <row r="12204" spans="8:12" s="176" customFormat="1">
      <c r="H12204" s="165"/>
      <c r="L12204" s="165"/>
    </row>
    <row r="12205" spans="8:12" s="176" customFormat="1">
      <c r="H12205" s="165"/>
      <c r="L12205" s="165"/>
    </row>
    <row r="12206" spans="8:12" s="176" customFormat="1">
      <c r="H12206" s="165"/>
      <c r="L12206" s="165"/>
    </row>
    <row r="12207" spans="8:12" s="176" customFormat="1">
      <c r="H12207" s="165"/>
      <c r="L12207" s="165"/>
    </row>
    <row r="12208" spans="8:12" s="176" customFormat="1">
      <c r="H12208" s="165"/>
      <c r="L12208" s="165"/>
    </row>
    <row r="12209" spans="8:12" s="176" customFormat="1">
      <c r="H12209" s="165"/>
      <c r="L12209" s="165"/>
    </row>
    <row r="12210" spans="8:12" s="176" customFormat="1">
      <c r="H12210" s="165"/>
      <c r="L12210" s="165"/>
    </row>
    <row r="12211" spans="8:12" s="176" customFormat="1">
      <c r="H12211" s="165"/>
      <c r="L12211" s="165"/>
    </row>
    <row r="12212" spans="8:12" s="176" customFormat="1">
      <c r="H12212" s="165"/>
      <c r="L12212" s="165"/>
    </row>
    <row r="12213" spans="8:12" s="176" customFormat="1">
      <c r="H12213" s="165"/>
      <c r="L12213" s="165"/>
    </row>
    <row r="12214" spans="8:12" s="176" customFormat="1">
      <c r="H12214" s="165"/>
      <c r="L12214" s="165"/>
    </row>
    <row r="12215" spans="8:12" s="176" customFormat="1">
      <c r="H12215" s="165"/>
      <c r="L12215" s="165"/>
    </row>
    <row r="12216" spans="8:12" s="176" customFormat="1">
      <c r="H12216" s="165"/>
      <c r="L12216" s="165"/>
    </row>
    <row r="12217" spans="8:12" s="176" customFormat="1">
      <c r="H12217" s="165"/>
      <c r="L12217" s="165"/>
    </row>
    <row r="12218" spans="8:12" s="176" customFormat="1">
      <c r="H12218" s="165"/>
      <c r="L12218" s="165"/>
    </row>
    <row r="12219" spans="8:12" s="176" customFormat="1">
      <c r="H12219" s="165"/>
      <c r="L12219" s="165"/>
    </row>
    <row r="12220" spans="8:12" s="176" customFormat="1">
      <c r="H12220" s="165"/>
      <c r="L12220" s="165"/>
    </row>
    <row r="12221" spans="8:12" s="176" customFormat="1">
      <c r="H12221" s="165"/>
      <c r="L12221" s="165"/>
    </row>
    <row r="12222" spans="8:12" s="176" customFormat="1">
      <c r="H12222" s="165"/>
      <c r="L12222" s="165"/>
    </row>
    <row r="12223" spans="8:12" s="176" customFormat="1">
      <c r="H12223" s="165"/>
      <c r="L12223" s="165"/>
    </row>
    <row r="12224" spans="8:12" s="176" customFormat="1">
      <c r="H12224" s="165"/>
      <c r="L12224" s="165"/>
    </row>
    <row r="12225" spans="8:12" s="176" customFormat="1">
      <c r="H12225" s="165"/>
      <c r="L12225" s="165"/>
    </row>
    <row r="12226" spans="8:12" s="176" customFormat="1">
      <c r="H12226" s="165"/>
      <c r="L12226" s="165"/>
    </row>
    <row r="12227" spans="8:12" s="176" customFormat="1">
      <c r="H12227" s="165"/>
      <c r="L12227" s="165"/>
    </row>
    <row r="12228" spans="8:12" s="176" customFormat="1">
      <c r="H12228" s="165"/>
      <c r="L12228" s="165"/>
    </row>
    <row r="12229" spans="8:12" s="176" customFormat="1">
      <c r="H12229" s="165"/>
      <c r="L12229" s="165"/>
    </row>
    <row r="12230" spans="8:12" s="176" customFormat="1">
      <c r="H12230" s="165"/>
      <c r="L12230" s="165"/>
    </row>
    <row r="12231" spans="8:12" s="176" customFormat="1">
      <c r="H12231" s="165"/>
      <c r="L12231" s="165"/>
    </row>
    <row r="12232" spans="8:12" s="176" customFormat="1">
      <c r="H12232" s="165"/>
      <c r="L12232" s="165"/>
    </row>
    <row r="12233" spans="8:12" s="176" customFormat="1">
      <c r="H12233" s="165"/>
      <c r="L12233" s="165"/>
    </row>
    <row r="12234" spans="8:12" s="176" customFormat="1">
      <c r="H12234" s="165"/>
      <c r="L12234" s="165"/>
    </row>
    <row r="12235" spans="8:12" s="176" customFormat="1">
      <c r="H12235" s="165"/>
      <c r="L12235" s="165"/>
    </row>
    <row r="12236" spans="8:12" s="176" customFormat="1">
      <c r="H12236" s="165"/>
      <c r="L12236" s="165"/>
    </row>
    <row r="12237" spans="8:12" s="176" customFormat="1">
      <c r="H12237" s="165"/>
      <c r="L12237" s="165"/>
    </row>
    <row r="12238" spans="8:12" s="176" customFormat="1">
      <c r="H12238" s="165"/>
      <c r="L12238" s="165"/>
    </row>
    <row r="12239" spans="8:12" s="176" customFormat="1">
      <c r="H12239" s="165"/>
      <c r="L12239" s="165"/>
    </row>
    <row r="12240" spans="8:12" s="176" customFormat="1">
      <c r="H12240" s="165"/>
      <c r="L12240" s="165"/>
    </row>
    <row r="12241" spans="8:12" s="176" customFormat="1">
      <c r="H12241" s="165"/>
      <c r="L12241" s="165"/>
    </row>
    <row r="12242" spans="8:12" s="176" customFormat="1">
      <c r="H12242" s="165"/>
      <c r="L12242" s="165"/>
    </row>
    <row r="12243" spans="8:12" s="176" customFormat="1">
      <c r="H12243" s="165"/>
      <c r="L12243" s="165"/>
    </row>
    <row r="12244" spans="8:12" s="176" customFormat="1">
      <c r="H12244" s="165"/>
      <c r="L12244" s="165"/>
    </row>
    <row r="12245" spans="8:12" s="176" customFormat="1">
      <c r="H12245" s="165"/>
      <c r="L12245" s="165"/>
    </row>
    <row r="12246" spans="8:12" s="176" customFormat="1">
      <c r="H12246" s="165"/>
      <c r="L12246" s="165"/>
    </row>
    <row r="12247" spans="8:12" s="176" customFormat="1">
      <c r="H12247" s="165"/>
      <c r="L12247" s="165"/>
    </row>
    <row r="12248" spans="8:12" s="176" customFormat="1">
      <c r="H12248" s="165"/>
      <c r="L12248" s="165"/>
    </row>
    <row r="12249" spans="8:12" s="176" customFormat="1">
      <c r="H12249" s="165"/>
      <c r="L12249" s="165"/>
    </row>
    <row r="12250" spans="8:12" s="176" customFormat="1">
      <c r="H12250" s="165"/>
      <c r="L12250" s="165"/>
    </row>
    <row r="12251" spans="8:12" s="176" customFormat="1">
      <c r="H12251" s="165"/>
      <c r="L12251" s="165"/>
    </row>
    <row r="12252" spans="8:12" s="176" customFormat="1">
      <c r="H12252" s="165"/>
      <c r="L12252" s="165"/>
    </row>
    <row r="12253" spans="8:12" s="176" customFormat="1">
      <c r="H12253" s="165"/>
      <c r="L12253" s="165"/>
    </row>
    <row r="12254" spans="8:12" s="176" customFormat="1">
      <c r="H12254" s="165"/>
      <c r="L12254" s="165"/>
    </row>
    <row r="12255" spans="8:12" s="176" customFormat="1">
      <c r="H12255" s="165"/>
      <c r="L12255" s="165"/>
    </row>
    <row r="12256" spans="8:12" s="176" customFormat="1">
      <c r="H12256" s="165"/>
      <c r="L12256" s="165"/>
    </row>
    <row r="12257" spans="8:12" s="176" customFormat="1">
      <c r="H12257" s="165"/>
      <c r="L12257" s="165"/>
    </row>
    <row r="12258" spans="8:12" s="176" customFormat="1">
      <c r="H12258" s="165"/>
      <c r="L12258" s="165"/>
    </row>
    <row r="12259" spans="8:12" s="176" customFormat="1">
      <c r="H12259" s="165"/>
      <c r="L12259" s="165"/>
    </row>
    <row r="12260" spans="8:12" s="176" customFormat="1">
      <c r="H12260" s="165"/>
      <c r="L12260" s="165"/>
    </row>
    <row r="12261" spans="8:12" s="176" customFormat="1">
      <c r="H12261" s="165"/>
      <c r="L12261" s="165"/>
    </row>
    <row r="12262" spans="8:12" s="176" customFormat="1">
      <c r="H12262" s="165"/>
      <c r="L12262" s="165"/>
    </row>
    <row r="12263" spans="8:12" s="176" customFormat="1">
      <c r="H12263" s="165"/>
      <c r="L12263" s="165"/>
    </row>
    <row r="12264" spans="8:12" s="176" customFormat="1">
      <c r="H12264" s="165"/>
      <c r="L12264" s="165"/>
    </row>
    <row r="12265" spans="8:12" s="176" customFormat="1">
      <c r="H12265" s="165"/>
      <c r="L12265" s="165"/>
    </row>
    <row r="12266" spans="8:12" s="176" customFormat="1">
      <c r="H12266" s="165"/>
      <c r="L12266" s="165"/>
    </row>
    <row r="12267" spans="8:12" s="176" customFormat="1">
      <c r="H12267" s="165"/>
      <c r="L12267" s="165"/>
    </row>
    <row r="12268" spans="8:12" s="176" customFormat="1">
      <c r="H12268" s="165"/>
      <c r="L12268" s="165"/>
    </row>
    <row r="12269" spans="8:12" s="176" customFormat="1">
      <c r="H12269" s="165"/>
      <c r="L12269" s="165"/>
    </row>
    <row r="12270" spans="8:12" s="176" customFormat="1">
      <c r="H12270" s="165"/>
      <c r="L12270" s="165"/>
    </row>
    <row r="12271" spans="8:12" s="176" customFormat="1">
      <c r="H12271" s="165"/>
      <c r="L12271" s="165"/>
    </row>
    <row r="12272" spans="8:12" s="176" customFormat="1">
      <c r="H12272" s="165"/>
      <c r="L12272" s="165"/>
    </row>
    <row r="12273" spans="8:12" s="176" customFormat="1">
      <c r="H12273" s="165"/>
      <c r="L12273" s="165"/>
    </row>
    <row r="12274" spans="8:12" s="176" customFormat="1">
      <c r="H12274" s="165"/>
      <c r="L12274" s="165"/>
    </row>
    <row r="12275" spans="8:12" s="176" customFormat="1">
      <c r="H12275" s="165"/>
      <c r="L12275" s="165"/>
    </row>
    <row r="12276" spans="8:12" s="176" customFormat="1">
      <c r="H12276" s="165"/>
      <c r="L12276" s="165"/>
    </row>
    <row r="12277" spans="8:12" s="176" customFormat="1">
      <c r="H12277" s="165"/>
      <c r="L12277" s="165"/>
    </row>
    <row r="12278" spans="8:12" s="176" customFormat="1">
      <c r="H12278" s="165"/>
      <c r="L12278" s="165"/>
    </row>
    <row r="12279" spans="8:12" s="176" customFormat="1">
      <c r="H12279" s="165"/>
      <c r="L12279" s="165"/>
    </row>
    <row r="12280" spans="8:12" s="176" customFormat="1">
      <c r="H12280" s="165"/>
      <c r="L12280" s="165"/>
    </row>
    <row r="12281" spans="8:12" s="176" customFormat="1">
      <c r="H12281" s="165"/>
      <c r="L12281" s="165"/>
    </row>
    <row r="12282" spans="8:12" s="176" customFormat="1">
      <c r="H12282" s="165"/>
      <c r="L12282" s="165"/>
    </row>
    <row r="12283" spans="8:12" s="176" customFormat="1">
      <c r="H12283" s="165"/>
      <c r="L12283" s="165"/>
    </row>
    <row r="12284" spans="8:12" s="176" customFormat="1">
      <c r="H12284" s="165"/>
      <c r="L12284" s="165"/>
    </row>
    <row r="12285" spans="8:12" s="176" customFormat="1">
      <c r="H12285" s="165"/>
      <c r="L12285" s="165"/>
    </row>
    <row r="12286" spans="8:12" s="176" customFormat="1">
      <c r="H12286" s="165"/>
      <c r="L12286" s="165"/>
    </row>
    <row r="12287" spans="8:12" s="176" customFormat="1">
      <c r="H12287" s="165"/>
      <c r="L12287" s="165"/>
    </row>
    <row r="12288" spans="8:12" s="176" customFormat="1">
      <c r="H12288" s="165"/>
      <c r="L12288" s="165"/>
    </row>
    <row r="12289" spans="8:12" s="176" customFormat="1">
      <c r="H12289" s="165"/>
      <c r="L12289" s="165"/>
    </row>
    <row r="12290" spans="8:12" s="176" customFormat="1">
      <c r="H12290" s="165"/>
      <c r="L12290" s="165"/>
    </row>
    <row r="12291" spans="8:12" s="176" customFormat="1">
      <c r="H12291" s="165"/>
      <c r="L12291" s="165"/>
    </row>
    <row r="12292" spans="8:12" s="176" customFormat="1">
      <c r="H12292" s="165"/>
      <c r="L12292" s="165"/>
    </row>
    <row r="12293" spans="8:12" s="176" customFormat="1">
      <c r="H12293" s="165"/>
      <c r="L12293" s="165"/>
    </row>
    <row r="12294" spans="8:12" s="176" customFormat="1">
      <c r="H12294" s="165"/>
      <c r="L12294" s="165"/>
    </row>
    <row r="12295" spans="8:12" s="176" customFormat="1">
      <c r="H12295" s="165"/>
      <c r="L12295" s="165"/>
    </row>
    <row r="12296" spans="8:12" s="176" customFormat="1">
      <c r="H12296" s="165"/>
      <c r="L12296" s="165"/>
    </row>
    <row r="12297" spans="8:12" s="176" customFormat="1">
      <c r="H12297" s="165"/>
      <c r="L12297" s="165"/>
    </row>
    <row r="12298" spans="8:12" s="176" customFormat="1">
      <c r="H12298" s="165"/>
      <c r="L12298" s="165"/>
    </row>
    <row r="12299" spans="8:12" s="176" customFormat="1">
      <c r="H12299" s="165"/>
      <c r="L12299" s="165"/>
    </row>
    <row r="12300" spans="8:12" s="176" customFormat="1">
      <c r="H12300" s="165"/>
      <c r="L12300" s="165"/>
    </row>
    <row r="12301" spans="8:12" s="176" customFormat="1">
      <c r="H12301" s="165"/>
      <c r="L12301" s="165"/>
    </row>
    <row r="12302" spans="8:12" s="176" customFormat="1">
      <c r="H12302" s="165"/>
      <c r="L12302" s="165"/>
    </row>
    <row r="12303" spans="8:12" s="176" customFormat="1">
      <c r="H12303" s="165"/>
      <c r="L12303" s="165"/>
    </row>
    <row r="12304" spans="8:12" s="176" customFormat="1">
      <c r="H12304" s="165"/>
      <c r="L12304" s="165"/>
    </row>
    <row r="12305" spans="8:12" s="176" customFormat="1">
      <c r="H12305" s="165"/>
      <c r="L12305" s="165"/>
    </row>
    <row r="12306" spans="8:12" s="176" customFormat="1">
      <c r="H12306" s="165"/>
      <c r="L12306" s="165"/>
    </row>
    <row r="12307" spans="8:12" s="176" customFormat="1">
      <c r="H12307" s="165"/>
      <c r="L12307" s="165"/>
    </row>
    <row r="12308" spans="8:12" s="176" customFormat="1">
      <c r="H12308" s="165"/>
      <c r="L12308" s="165"/>
    </row>
    <row r="12309" spans="8:12" s="176" customFormat="1">
      <c r="H12309" s="165"/>
      <c r="L12309" s="165"/>
    </row>
    <row r="12310" spans="8:12" s="176" customFormat="1">
      <c r="H12310" s="165"/>
      <c r="L12310" s="165"/>
    </row>
    <row r="12311" spans="8:12" s="176" customFormat="1">
      <c r="H12311" s="165"/>
      <c r="L12311" s="165"/>
    </row>
    <row r="12312" spans="8:12" s="176" customFormat="1">
      <c r="H12312" s="165"/>
      <c r="L12312" s="165"/>
    </row>
    <row r="12313" spans="8:12" s="176" customFormat="1">
      <c r="H12313" s="165"/>
      <c r="L12313" s="165"/>
    </row>
    <row r="12314" spans="8:12" s="176" customFormat="1">
      <c r="H12314" s="165"/>
      <c r="L12314" s="165"/>
    </row>
    <row r="12315" spans="8:12" s="176" customFormat="1">
      <c r="H12315" s="165"/>
      <c r="L12315" s="165"/>
    </row>
    <row r="12316" spans="8:12" s="176" customFormat="1">
      <c r="H12316" s="165"/>
      <c r="L12316" s="165"/>
    </row>
    <row r="12317" spans="8:12" s="176" customFormat="1">
      <c r="H12317" s="165"/>
      <c r="L12317" s="165"/>
    </row>
    <row r="12318" spans="8:12" s="176" customFormat="1">
      <c r="H12318" s="165"/>
      <c r="L12318" s="165"/>
    </row>
    <row r="12319" spans="8:12" s="176" customFormat="1">
      <c r="H12319" s="165"/>
      <c r="L12319" s="165"/>
    </row>
    <row r="12320" spans="8:12" s="176" customFormat="1">
      <c r="H12320" s="165"/>
      <c r="L12320" s="165"/>
    </row>
    <row r="12321" spans="8:12" s="176" customFormat="1">
      <c r="H12321" s="165"/>
      <c r="L12321" s="165"/>
    </row>
    <row r="12322" spans="8:12" s="176" customFormat="1">
      <c r="H12322" s="165"/>
      <c r="L12322" s="165"/>
    </row>
    <row r="12323" spans="8:12" s="176" customFormat="1">
      <c r="H12323" s="165"/>
      <c r="L12323" s="165"/>
    </row>
    <row r="12324" spans="8:12" s="176" customFormat="1">
      <c r="H12324" s="165"/>
      <c r="L12324" s="165"/>
    </row>
    <row r="12325" spans="8:12" s="176" customFormat="1">
      <c r="H12325" s="165"/>
      <c r="L12325" s="165"/>
    </row>
    <row r="12326" spans="8:12" s="176" customFormat="1">
      <c r="H12326" s="165"/>
      <c r="L12326" s="165"/>
    </row>
    <row r="12327" spans="8:12" s="176" customFormat="1">
      <c r="H12327" s="165"/>
      <c r="L12327" s="165"/>
    </row>
    <row r="12328" spans="8:12" s="176" customFormat="1">
      <c r="H12328" s="165"/>
      <c r="L12328" s="165"/>
    </row>
    <row r="12329" spans="8:12" s="176" customFormat="1">
      <c r="H12329" s="165"/>
      <c r="L12329" s="165"/>
    </row>
    <row r="12330" spans="8:12" s="176" customFormat="1">
      <c r="H12330" s="165"/>
      <c r="L12330" s="165"/>
    </row>
    <row r="12331" spans="8:12" s="176" customFormat="1">
      <c r="H12331" s="165"/>
      <c r="L12331" s="165"/>
    </row>
    <row r="12332" spans="8:12" s="176" customFormat="1">
      <c r="H12332" s="165"/>
      <c r="L12332" s="165"/>
    </row>
    <row r="12333" spans="8:12" s="176" customFormat="1">
      <c r="H12333" s="165"/>
      <c r="L12333" s="165"/>
    </row>
    <row r="12334" spans="8:12" s="176" customFormat="1">
      <c r="H12334" s="165"/>
      <c r="L12334" s="165"/>
    </row>
    <row r="12335" spans="8:12" s="176" customFormat="1">
      <c r="H12335" s="165"/>
      <c r="L12335" s="165"/>
    </row>
    <row r="12336" spans="8:12" s="176" customFormat="1">
      <c r="H12336" s="165"/>
      <c r="L12336" s="165"/>
    </row>
    <row r="12337" spans="8:12" s="176" customFormat="1">
      <c r="H12337" s="165"/>
      <c r="L12337" s="165"/>
    </row>
    <row r="12338" spans="8:12" s="176" customFormat="1">
      <c r="H12338" s="165"/>
      <c r="L12338" s="165"/>
    </row>
    <row r="12339" spans="8:12" s="176" customFormat="1">
      <c r="H12339" s="165"/>
      <c r="L12339" s="165"/>
    </row>
    <row r="12340" spans="8:12" s="176" customFormat="1">
      <c r="H12340" s="165"/>
      <c r="L12340" s="165"/>
    </row>
    <row r="12341" spans="8:12" s="176" customFormat="1">
      <c r="H12341" s="165"/>
      <c r="L12341" s="165"/>
    </row>
    <row r="12342" spans="8:12" s="176" customFormat="1">
      <c r="H12342" s="165"/>
      <c r="L12342" s="165"/>
    </row>
    <row r="12343" spans="8:12" s="176" customFormat="1">
      <c r="H12343" s="165"/>
      <c r="L12343" s="165"/>
    </row>
    <row r="12344" spans="8:12" s="176" customFormat="1">
      <c r="H12344" s="165"/>
      <c r="L12344" s="165"/>
    </row>
    <row r="12345" spans="8:12" s="176" customFormat="1">
      <c r="H12345" s="165"/>
      <c r="L12345" s="165"/>
    </row>
    <row r="12346" spans="8:12" s="176" customFormat="1">
      <c r="H12346" s="165"/>
      <c r="L12346" s="165"/>
    </row>
    <row r="12347" spans="8:12" s="176" customFormat="1">
      <c r="H12347" s="165"/>
      <c r="L12347" s="165"/>
    </row>
    <row r="12348" spans="8:12" s="176" customFormat="1">
      <c r="H12348" s="165"/>
      <c r="L12348" s="165"/>
    </row>
    <row r="12349" spans="8:12" s="176" customFormat="1">
      <c r="H12349" s="165"/>
      <c r="L12349" s="165"/>
    </row>
    <row r="12350" spans="8:12" s="176" customFormat="1">
      <c r="H12350" s="165"/>
      <c r="L12350" s="165"/>
    </row>
    <row r="12351" spans="8:12" s="176" customFormat="1">
      <c r="H12351" s="165"/>
      <c r="L12351" s="165"/>
    </row>
    <row r="12352" spans="8:12" s="176" customFormat="1">
      <c r="H12352" s="165"/>
      <c r="L12352" s="165"/>
    </row>
    <row r="12353" spans="8:12" s="176" customFormat="1">
      <c r="H12353" s="165"/>
      <c r="L12353" s="165"/>
    </row>
    <row r="12354" spans="8:12" s="176" customFormat="1">
      <c r="H12354" s="165"/>
      <c r="L12354" s="165"/>
    </row>
    <row r="12355" spans="8:12" s="176" customFormat="1">
      <c r="H12355" s="165"/>
      <c r="L12355" s="165"/>
    </row>
    <row r="12356" spans="8:12" s="176" customFormat="1">
      <c r="H12356" s="165"/>
      <c r="L12356" s="165"/>
    </row>
    <row r="12357" spans="8:12" s="176" customFormat="1">
      <c r="H12357" s="165"/>
      <c r="L12357" s="165"/>
    </row>
    <row r="12358" spans="8:12" s="176" customFormat="1">
      <c r="H12358" s="165"/>
      <c r="L12358" s="165"/>
    </row>
    <row r="12359" spans="8:12" s="176" customFormat="1">
      <c r="H12359" s="165"/>
      <c r="L12359" s="165"/>
    </row>
    <row r="12360" spans="8:12" s="176" customFormat="1">
      <c r="H12360" s="165"/>
      <c r="L12360" s="165"/>
    </row>
    <row r="12361" spans="8:12" s="176" customFormat="1">
      <c r="H12361" s="165"/>
      <c r="L12361" s="165"/>
    </row>
    <row r="12362" spans="8:12" s="176" customFormat="1">
      <c r="H12362" s="165"/>
      <c r="L12362" s="165"/>
    </row>
    <row r="12363" spans="8:12" s="176" customFormat="1">
      <c r="H12363" s="165"/>
      <c r="L12363" s="165"/>
    </row>
    <row r="12364" spans="8:12" s="176" customFormat="1">
      <c r="H12364" s="165"/>
      <c r="L12364" s="165"/>
    </row>
    <row r="12365" spans="8:12" s="176" customFormat="1">
      <c r="H12365" s="165"/>
      <c r="L12365" s="165"/>
    </row>
    <row r="12366" spans="8:12" s="176" customFormat="1">
      <c r="H12366" s="165"/>
      <c r="L12366" s="165"/>
    </row>
    <row r="12367" spans="8:12" s="176" customFormat="1">
      <c r="H12367" s="165"/>
      <c r="L12367" s="165"/>
    </row>
    <row r="12368" spans="8:12" s="176" customFormat="1">
      <c r="H12368" s="165"/>
      <c r="L12368" s="165"/>
    </row>
    <row r="12369" spans="8:12" s="176" customFormat="1">
      <c r="H12369" s="165"/>
      <c r="L12369" s="165"/>
    </row>
    <row r="12370" spans="8:12" s="176" customFormat="1">
      <c r="H12370" s="165"/>
      <c r="L12370" s="165"/>
    </row>
    <row r="12371" spans="8:12" s="176" customFormat="1">
      <c r="H12371" s="165"/>
      <c r="L12371" s="165"/>
    </row>
    <row r="12372" spans="8:12" s="176" customFormat="1">
      <c r="H12372" s="165"/>
      <c r="L12372" s="165"/>
    </row>
    <row r="12373" spans="8:12" s="176" customFormat="1">
      <c r="H12373" s="165"/>
      <c r="L12373" s="165"/>
    </row>
    <row r="12374" spans="8:12" s="176" customFormat="1">
      <c r="H12374" s="165"/>
      <c r="L12374" s="165"/>
    </row>
    <row r="12375" spans="8:12" s="176" customFormat="1">
      <c r="H12375" s="165"/>
      <c r="L12375" s="165"/>
    </row>
    <row r="12376" spans="8:12" s="176" customFormat="1">
      <c r="H12376" s="165"/>
      <c r="L12376" s="165"/>
    </row>
    <row r="12377" spans="8:12" s="176" customFormat="1">
      <c r="H12377" s="165"/>
      <c r="L12377" s="165"/>
    </row>
    <row r="12378" spans="8:12" s="176" customFormat="1">
      <c r="H12378" s="165"/>
      <c r="L12378" s="165"/>
    </row>
    <row r="12379" spans="8:12" s="176" customFormat="1">
      <c r="H12379" s="165"/>
      <c r="L12379" s="165"/>
    </row>
    <row r="12380" spans="8:12" s="176" customFormat="1">
      <c r="H12380" s="165"/>
      <c r="L12380" s="165"/>
    </row>
    <row r="12381" spans="8:12" s="176" customFormat="1">
      <c r="H12381" s="165"/>
      <c r="L12381" s="165"/>
    </row>
    <row r="12382" spans="8:12" s="176" customFormat="1">
      <c r="H12382" s="165"/>
      <c r="L12382" s="165"/>
    </row>
    <row r="12383" spans="8:12" s="176" customFormat="1">
      <c r="H12383" s="165"/>
      <c r="L12383" s="165"/>
    </row>
    <row r="12384" spans="8:12" s="176" customFormat="1">
      <c r="H12384" s="165"/>
      <c r="L12384" s="165"/>
    </row>
    <row r="12385" spans="8:12" s="176" customFormat="1">
      <c r="H12385" s="165"/>
      <c r="L12385" s="165"/>
    </row>
    <row r="12386" spans="8:12" s="176" customFormat="1">
      <c r="H12386" s="165"/>
      <c r="L12386" s="165"/>
    </row>
    <row r="12387" spans="8:12" s="176" customFormat="1">
      <c r="H12387" s="165"/>
      <c r="L12387" s="165"/>
    </row>
    <row r="12388" spans="8:12" s="176" customFormat="1">
      <c r="H12388" s="165"/>
      <c r="L12388" s="165"/>
    </row>
    <row r="12389" spans="8:12" s="176" customFormat="1">
      <c r="H12389" s="165"/>
      <c r="L12389" s="165"/>
    </row>
    <row r="12390" spans="8:12" s="176" customFormat="1">
      <c r="H12390" s="165"/>
      <c r="L12390" s="165"/>
    </row>
    <row r="12391" spans="8:12" s="176" customFormat="1">
      <c r="H12391" s="165"/>
      <c r="L12391" s="165"/>
    </row>
    <row r="12392" spans="8:12" s="176" customFormat="1">
      <c r="H12392" s="165"/>
      <c r="L12392" s="165"/>
    </row>
    <row r="12393" spans="8:12" s="176" customFormat="1">
      <c r="H12393" s="165"/>
      <c r="L12393" s="165"/>
    </row>
    <row r="12394" spans="8:12" s="176" customFormat="1">
      <c r="H12394" s="165"/>
      <c r="L12394" s="165"/>
    </row>
    <row r="12395" spans="8:12" s="176" customFormat="1">
      <c r="H12395" s="165"/>
      <c r="L12395" s="165"/>
    </row>
    <row r="12396" spans="8:12" s="176" customFormat="1">
      <c r="H12396" s="165"/>
      <c r="L12396" s="165"/>
    </row>
    <row r="12397" spans="8:12" s="176" customFormat="1">
      <c r="H12397" s="165"/>
      <c r="L12397" s="165"/>
    </row>
    <row r="12398" spans="8:12" s="176" customFormat="1">
      <c r="H12398" s="165"/>
      <c r="L12398" s="165"/>
    </row>
    <row r="12399" spans="8:12" s="176" customFormat="1">
      <c r="H12399" s="165"/>
      <c r="L12399" s="165"/>
    </row>
    <row r="12400" spans="8:12" s="176" customFormat="1">
      <c r="H12400" s="165"/>
      <c r="L12400" s="165"/>
    </row>
    <row r="12401" spans="8:12" s="176" customFormat="1">
      <c r="H12401" s="165"/>
      <c r="L12401" s="165"/>
    </row>
    <row r="12402" spans="8:12" s="176" customFormat="1">
      <c r="H12402" s="165"/>
      <c r="L12402" s="165"/>
    </row>
    <row r="12403" spans="8:12" s="176" customFormat="1">
      <c r="H12403" s="165"/>
      <c r="L12403" s="165"/>
    </row>
    <row r="12404" spans="8:12" s="176" customFormat="1">
      <c r="H12404" s="165"/>
      <c r="L12404" s="165"/>
    </row>
    <row r="12405" spans="8:12" s="176" customFormat="1">
      <c r="H12405" s="165"/>
      <c r="L12405" s="165"/>
    </row>
    <row r="12406" spans="8:12" s="176" customFormat="1">
      <c r="H12406" s="165"/>
      <c r="L12406" s="165"/>
    </row>
    <row r="12407" spans="8:12" s="176" customFormat="1">
      <c r="H12407" s="165"/>
      <c r="L12407" s="165"/>
    </row>
    <row r="12408" spans="8:12" s="176" customFormat="1">
      <c r="H12408" s="165"/>
      <c r="L12408" s="165"/>
    </row>
    <row r="12409" spans="8:12" s="176" customFormat="1">
      <c r="H12409" s="165"/>
      <c r="L12409" s="165"/>
    </row>
    <row r="12410" spans="8:12" s="176" customFormat="1">
      <c r="H12410" s="165"/>
      <c r="L12410" s="165"/>
    </row>
    <row r="12411" spans="8:12" s="176" customFormat="1">
      <c r="H12411" s="165"/>
      <c r="L12411" s="165"/>
    </row>
    <row r="12412" spans="8:12" s="176" customFormat="1">
      <c r="H12412" s="165"/>
      <c r="L12412" s="165"/>
    </row>
    <row r="12413" spans="8:12" s="176" customFormat="1">
      <c r="H12413" s="165"/>
      <c r="L12413" s="165"/>
    </row>
    <row r="12414" spans="8:12" s="176" customFormat="1">
      <c r="H12414" s="165"/>
      <c r="L12414" s="165"/>
    </row>
    <row r="12415" spans="8:12" s="176" customFormat="1">
      <c r="H12415" s="165"/>
      <c r="L12415" s="165"/>
    </row>
    <row r="12416" spans="8:12" s="176" customFormat="1">
      <c r="H12416" s="165"/>
      <c r="L12416" s="165"/>
    </row>
    <row r="12417" spans="8:12" s="176" customFormat="1">
      <c r="H12417" s="165"/>
      <c r="L12417" s="165"/>
    </row>
    <row r="12418" spans="8:12" s="176" customFormat="1">
      <c r="H12418" s="165"/>
      <c r="L12418" s="165"/>
    </row>
    <row r="12419" spans="8:12" s="176" customFormat="1">
      <c r="H12419" s="165"/>
      <c r="L12419" s="165"/>
    </row>
    <row r="12420" spans="8:12" s="176" customFormat="1">
      <c r="H12420" s="165"/>
      <c r="L12420" s="165"/>
    </row>
    <row r="12421" spans="8:12" s="176" customFormat="1">
      <c r="H12421" s="165"/>
      <c r="L12421" s="165"/>
    </row>
    <row r="12422" spans="8:12" s="176" customFormat="1">
      <c r="H12422" s="165"/>
      <c r="L12422" s="165"/>
    </row>
    <row r="12423" spans="8:12" s="176" customFormat="1">
      <c r="H12423" s="165"/>
      <c r="L12423" s="165"/>
    </row>
    <row r="12424" spans="8:12" s="176" customFormat="1">
      <c r="H12424" s="165"/>
      <c r="L12424" s="165"/>
    </row>
    <row r="12425" spans="8:12" s="176" customFormat="1">
      <c r="H12425" s="165"/>
      <c r="L12425" s="165"/>
    </row>
    <row r="12426" spans="8:12" s="176" customFormat="1">
      <c r="H12426" s="165"/>
      <c r="L12426" s="165"/>
    </row>
    <row r="12427" spans="8:12" s="176" customFormat="1">
      <c r="H12427" s="165"/>
      <c r="L12427" s="165"/>
    </row>
    <row r="12428" spans="8:12" s="176" customFormat="1">
      <c r="H12428" s="165"/>
      <c r="L12428" s="165"/>
    </row>
    <row r="12429" spans="8:12" s="176" customFormat="1">
      <c r="H12429" s="165"/>
      <c r="L12429" s="165"/>
    </row>
    <row r="12430" spans="8:12" s="176" customFormat="1">
      <c r="H12430" s="165"/>
      <c r="L12430" s="165"/>
    </row>
    <row r="12431" spans="8:12" s="176" customFormat="1">
      <c r="H12431" s="165"/>
      <c r="L12431" s="165"/>
    </row>
    <row r="12432" spans="8:12" s="176" customFormat="1">
      <c r="H12432" s="165"/>
      <c r="L12432" s="165"/>
    </row>
    <row r="12433" spans="8:12" s="176" customFormat="1">
      <c r="H12433" s="165"/>
      <c r="L12433" s="165"/>
    </row>
    <row r="12434" spans="8:12" s="176" customFormat="1">
      <c r="H12434" s="165"/>
      <c r="L12434" s="165"/>
    </row>
    <row r="12435" spans="8:12" s="176" customFormat="1">
      <c r="H12435" s="165"/>
      <c r="L12435" s="165"/>
    </row>
    <row r="12436" spans="8:12" s="176" customFormat="1">
      <c r="H12436" s="165"/>
      <c r="L12436" s="165"/>
    </row>
    <row r="12437" spans="8:12" s="176" customFormat="1">
      <c r="H12437" s="165"/>
      <c r="L12437" s="165"/>
    </row>
    <row r="12438" spans="8:12" s="176" customFormat="1">
      <c r="H12438" s="165"/>
      <c r="L12438" s="165"/>
    </row>
    <row r="12439" spans="8:12" s="176" customFormat="1">
      <c r="H12439" s="165"/>
      <c r="L12439" s="165"/>
    </row>
    <row r="12440" spans="8:12" s="176" customFormat="1">
      <c r="H12440" s="165"/>
      <c r="L12440" s="165"/>
    </row>
    <row r="12441" spans="8:12" s="176" customFormat="1">
      <c r="H12441" s="165"/>
      <c r="L12441" s="165"/>
    </row>
    <row r="12442" spans="8:12" s="176" customFormat="1">
      <c r="H12442" s="165"/>
      <c r="L12442" s="165"/>
    </row>
    <row r="12443" spans="8:12" s="176" customFormat="1">
      <c r="H12443" s="165"/>
      <c r="L12443" s="165"/>
    </row>
    <row r="12444" spans="8:12" s="176" customFormat="1">
      <c r="H12444" s="165"/>
      <c r="L12444" s="165"/>
    </row>
    <row r="12445" spans="8:12" s="176" customFormat="1">
      <c r="H12445" s="165"/>
      <c r="L12445" s="165"/>
    </row>
    <row r="12446" spans="8:12" s="176" customFormat="1">
      <c r="H12446" s="165"/>
      <c r="L12446" s="165"/>
    </row>
    <row r="12447" spans="8:12" s="176" customFormat="1">
      <c r="H12447" s="165"/>
      <c r="L12447" s="165"/>
    </row>
    <row r="12448" spans="8:12" s="176" customFormat="1">
      <c r="H12448" s="165"/>
      <c r="L12448" s="165"/>
    </row>
    <row r="12449" spans="8:12" s="176" customFormat="1">
      <c r="H12449" s="165"/>
      <c r="L12449" s="165"/>
    </row>
    <row r="12450" spans="8:12" s="176" customFormat="1">
      <c r="H12450" s="165"/>
      <c r="L12450" s="165"/>
    </row>
    <row r="12451" spans="8:12" s="176" customFormat="1">
      <c r="H12451" s="165"/>
      <c r="L12451" s="165"/>
    </row>
    <row r="12452" spans="8:12" s="176" customFormat="1">
      <c r="H12452" s="165"/>
      <c r="L12452" s="165"/>
    </row>
    <row r="12453" spans="8:12" s="176" customFormat="1">
      <c r="H12453" s="165"/>
      <c r="L12453" s="165"/>
    </row>
    <row r="12454" spans="8:12" s="176" customFormat="1">
      <c r="H12454" s="165"/>
      <c r="L12454" s="165"/>
    </row>
    <row r="12455" spans="8:12" s="176" customFormat="1">
      <c r="H12455" s="165"/>
      <c r="L12455" s="165"/>
    </row>
    <row r="12456" spans="8:12" s="176" customFormat="1">
      <c r="H12456" s="165"/>
      <c r="L12456" s="165"/>
    </row>
    <row r="12457" spans="8:12" s="176" customFormat="1">
      <c r="H12457" s="165"/>
      <c r="L12457" s="165"/>
    </row>
    <row r="12458" spans="8:12" s="176" customFormat="1">
      <c r="H12458" s="165"/>
      <c r="L12458" s="165"/>
    </row>
    <row r="12459" spans="8:12" s="176" customFormat="1">
      <c r="H12459" s="165"/>
      <c r="L12459" s="165"/>
    </row>
    <row r="12460" spans="8:12" s="176" customFormat="1">
      <c r="H12460" s="165"/>
      <c r="L12460" s="165"/>
    </row>
    <row r="12461" spans="8:12" s="176" customFormat="1">
      <c r="H12461" s="165"/>
      <c r="L12461" s="165"/>
    </row>
    <row r="12462" spans="8:12" s="176" customFormat="1">
      <c r="H12462" s="165"/>
      <c r="L12462" s="165"/>
    </row>
    <row r="12463" spans="8:12" s="176" customFormat="1">
      <c r="H12463" s="165"/>
      <c r="L12463" s="165"/>
    </row>
    <row r="12464" spans="8:12" s="176" customFormat="1">
      <c r="H12464" s="165"/>
      <c r="L12464" s="165"/>
    </row>
    <row r="12465" spans="8:12" s="176" customFormat="1">
      <c r="H12465" s="165"/>
      <c r="L12465" s="165"/>
    </row>
    <row r="12466" spans="8:12" s="176" customFormat="1">
      <c r="H12466" s="165"/>
      <c r="L12466" s="165"/>
    </row>
    <row r="12467" spans="8:12" s="176" customFormat="1">
      <c r="H12467" s="165"/>
      <c r="L12467" s="165"/>
    </row>
    <row r="12468" spans="8:12" s="176" customFormat="1">
      <c r="H12468" s="165"/>
      <c r="L12468" s="165"/>
    </row>
    <row r="12469" spans="8:12" s="176" customFormat="1">
      <c r="H12469" s="165"/>
      <c r="L12469" s="165"/>
    </row>
    <row r="12470" spans="8:12" s="176" customFormat="1">
      <c r="H12470" s="165"/>
      <c r="L12470" s="165"/>
    </row>
    <row r="12471" spans="8:12" s="176" customFormat="1">
      <c r="H12471" s="165"/>
      <c r="L12471" s="165"/>
    </row>
    <row r="12472" spans="8:12" s="176" customFormat="1">
      <c r="H12472" s="165"/>
      <c r="L12472" s="165"/>
    </row>
    <row r="12473" spans="8:12" s="176" customFormat="1">
      <c r="H12473" s="165"/>
      <c r="L12473" s="165"/>
    </row>
    <row r="12474" spans="8:12" s="176" customFormat="1">
      <c r="H12474" s="165"/>
      <c r="L12474" s="165"/>
    </row>
    <row r="12475" spans="8:12" s="176" customFormat="1">
      <c r="H12475" s="165"/>
      <c r="L12475" s="165"/>
    </row>
    <row r="12476" spans="8:12" s="176" customFormat="1">
      <c r="H12476" s="165"/>
      <c r="L12476" s="165"/>
    </row>
    <row r="12477" spans="8:12" s="176" customFormat="1">
      <c r="H12477" s="165"/>
      <c r="L12477" s="165"/>
    </row>
    <row r="12478" spans="8:12" s="176" customFormat="1">
      <c r="H12478" s="165"/>
      <c r="L12478" s="165"/>
    </row>
    <row r="12479" spans="8:12" s="176" customFormat="1">
      <c r="H12479" s="165"/>
      <c r="L12479" s="165"/>
    </row>
    <row r="12480" spans="8:12" s="176" customFormat="1">
      <c r="H12480" s="165"/>
      <c r="L12480" s="165"/>
    </row>
    <row r="12481" spans="8:12" s="176" customFormat="1">
      <c r="H12481" s="165"/>
      <c r="L12481" s="165"/>
    </row>
    <row r="12482" spans="8:12" s="176" customFormat="1">
      <c r="H12482" s="165"/>
      <c r="L12482" s="165"/>
    </row>
    <row r="12483" spans="8:12" s="176" customFormat="1">
      <c r="H12483" s="165"/>
      <c r="L12483" s="165"/>
    </row>
    <row r="12484" spans="8:12" s="176" customFormat="1">
      <c r="H12484" s="165"/>
      <c r="L12484" s="165"/>
    </row>
    <row r="12485" spans="8:12" s="176" customFormat="1">
      <c r="H12485" s="165"/>
      <c r="L12485" s="165"/>
    </row>
    <row r="12486" spans="8:12" s="176" customFormat="1">
      <c r="H12486" s="165"/>
      <c r="L12486" s="165"/>
    </row>
    <row r="12487" spans="8:12" s="176" customFormat="1">
      <c r="H12487" s="165"/>
      <c r="L12487" s="165"/>
    </row>
    <row r="12488" spans="8:12" s="176" customFormat="1">
      <c r="H12488" s="165"/>
      <c r="L12488" s="165"/>
    </row>
    <row r="12489" spans="8:12" s="176" customFormat="1">
      <c r="H12489" s="165"/>
      <c r="L12489" s="165"/>
    </row>
    <row r="12490" spans="8:12" s="176" customFormat="1">
      <c r="H12490" s="165"/>
      <c r="L12490" s="165"/>
    </row>
    <row r="12491" spans="8:12" s="176" customFormat="1">
      <c r="H12491" s="165"/>
      <c r="L12491" s="165"/>
    </row>
    <row r="12492" spans="8:12" s="176" customFormat="1">
      <c r="H12492" s="165"/>
      <c r="L12492" s="165"/>
    </row>
    <row r="12493" spans="8:12" s="176" customFormat="1">
      <c r="H12493" s="165"/>
      <c r="L12493" s="165"/>
    </row>
    <row r="12494" spans="8:12" s="176" customFormat="1">
      <c r="H12494" s="165"/>
      <c r="L12494" s="165"/>
    </row>
    <row r="12495" spans="8:12" s="176" customFormat="1">
      <c r="H12495" s="165"/>
      <c r="L12495" s="165"/>
    </row>
    <row r="12496" spans="8:12" s="176" customFormat="1">
      <c r="H12496" s="165"/>
      <c r="L12496" s="165"/>
    </row>
    <row r="12497" spans="8:12" s="176" customFormat="1">
      <c r="H12497" s="165"/>
      <c r="L12497" s="165"/>
    </row>
    <row r="12498" spans="8:12" s="176" customFormat="1">
      <c r="H12498" s="165"/>
      <c r="L12498" s="165"/>
    </row>
    <row r="12499" spans="8:12" s="176" customFormat="1">
      <c r="H12499" s="165"/>
      <c r="L12499" s="165"/>
    </row>
    <row r="12500" spans="8:12" s="176" customFormat="1">
      <c r="H12500" s="165"/>
      <c r="L12500" s="165"/>
    </row>
    <row r="12501" spans="8:12" s="176" customFormat="1">
      <c r="H12501" s="165"/>
      <c r="L12501" s="165"/>
    </row>
    <row r="12502" spans="8:12" s="176" customFormat="1">
      <c r="H12502" s="165"/>
      <c r="L12502" s="165"/>
    </row>
    <row r="12503" spans="8:12" s="176" customFormat="1">
      <c r="H12503" s="165"/>
      <c r="L12503" s="165"/>
    </row>
    <row r="12504" spans="8:12" s="176" customFormat="1">
      <c r="H12504" s="165"/>
      <c r="L12504" s="165"/>
    </row>
    <row r="12505" spans="8:12" s="176" customFormat="1">
      <c r="H12505" s="165"/>
      <c r="L12505" s="165"/>
    </row>
    <row r="12506" spans="8:12" s="176" customFormat="1">
      <c r="H12506" s="165"/>
      <c r="L12506" s="165"/>
    </row>
    <row r="12507" spans="8:12" s="176" customFormat="1">
      <c r="H12507" s="165"/>
      <c r="L12507" s="165"/>
    </row>
    <row r="12508" spans="8:12" s="176" customFormat="1">
      <c r="H12508" s="165"/>
      <c r="L12508" s="165"/>
    </row>
    <row r="12509" spans="8:12" s="176" customFormat="1">
      <c r="H12509" s="165"/>
      <c r="L12509" s="165"/>
    </row>
    <row r="12510" spans="8:12" s="176" customFormat="1">
      <c r="H12510" s="165"/>
      <c r="L12510" s="165"/>
    </row>
    <row r="12511" spans="8:12" s="176" customFormat="1">
      <c r="H12511" s="165"/>
      <c r="L12511" s="165"/>
    </row>
    <row r="12512" spans="8:12" s="176" customFormat="1">
      <c r="H12512" s="165"/>
      <c r="L12512" s="165"/>
    </row>
    <row r="12513" spans="8:12" s="176" customFormat="1">
      <c r="H12513" s="165"/>
      <c r="L12513" s="165"/>
    </row>
    <row r="12514" spans="8:12" s="176" customFormat="1">
      <c r="H12514" s="165"/>
      <c r="L12514" s="165"/>
    </row>
    <row r="12515" spans="8:12" s="176" customFormat="1">
      <c r="H12515" s="165"/>
      <c r="L12515" s="165"/>
    </row>
    <row r="12516" spans="8:12" s="176" customFormat="1">
      <c r="H12516" s="165"/>
      <c r="L12516" s="165"/>
    </row>
    <row r="12517" spans="8:12" s="176" customFormat="1">
      <c r="H12517" s="165"/>
      <c r="L12517" s="165"/>
    </row>
    <row r="12518" spans="8:12" s="176" customFormat="1">
      <c r="H12518" s="165"/>
      <c r="L12518" s="165"/>
    </row>
    <row r="12519" spans="8:12" s="176" customFormat="1">
      <c r="H12519" s="165"/>
      <c r="L12519" s="165"/>
    </row>
    <row r="12520" spans="8:12" s="176" customFormat="1">
      <c r="H12520" s="165"/>
      <c r="L12520" s="165"/>
    </row>
    <row r="12521" spans="8:12" s="176" customFormat="1">
      <c r="H12521" s="165"/>
      <c r="L12521" s="165"/>
    </row>
    <row r="12522" spans="8:12" s="176" customFormat="1">
      <c r="H12522" s="165"/>
      <c r="L12522" s="165"/>
    </row>
    <row r="12523" spans="8:12" s="176" customFormat="1">
      <c r="H12523" s="165"/>
      <c r="L12523" s="165"/>
    </row>
    <row r="12524" spans="8:12" s="176" customFormat="1">
      <c r="H12524" s="165"/>
      <c r="L12524" s="165"/>
    </row>
    <row r="12525" spans="8:12" s="176" customFormat="1">
      <c r="H12525" s="165"/>
      <c r="L12525" s="165"/>
    </row>
    <row r="12526" spans="8:12" s="176" customFormat="1">
      <c r="H12526" s="165"/>
      <c r="L12526" s="165"/>
    </row>
    <row r="12527" spans="8:12" s="176" customFormat="1">
      <c r="H12527" s="165"/>
      <c r="L12527" s="165"/>
    </row>
    <row r="12528" spans="8:12" s="176" customFormat="1">
      <c r="H12528" s="165"/>
      <c r="L12528" s="165"/>
    </row>
    <row r="12529" spans="8:12" s="176" customFormat="1">
      <c r="H12529" s="165"/>
      <c r="L12529" s="165"/>
    </row>
    <row r="12530" spans="8:12" s="176" customFormat="1">
      <c r="H12530" s="165"/>
      <c r="L12530" s="165"/>
    </row>
    <row r="12531" spans="8:12" s="176" customFormat="1">
      <c r="H12531" s="165"/>
      <c r="L12531" s="165"/>
    </row>
    <row r="12532" spans="8:12" s="176" customFormat="1">
      <c r="H12532" s="165"/>
      <c r="L12532" s="165"/>
    </row>
    <row r="12533" spans="8:12" s="176" customFormat="1">
      <c r="H12533" s="165"/>
      <c r="L12533" s="165"/>
    </row>
    <row r="12534" spans="8:12" s="176" customFormat="1">
      <c r="H12534" s="165"/>
      <c r="L12534" s="165"/>
    </row>
    <row r="12535" spans="8:12" s="176" customFormat="1">
      <c r="H12535" s="165"/>
      <c r="L12535" s="165"/>
    </row>
    <row r="12536" spans="8:12" s="176" customFormat="1">
      <c r="H12536" s="165"/>
      <c r="L12536" s="165"/>
    </row>
    <row r="12537" spans="8:12" s="176" customFormat="1">
      <c r="H12537" s="165"/>
      <c r="L12537" s="165"/>
    </row>
    <row r="12538" spans="8:12" s="176" customFormat="1">
      <c r="H12538" s="165"/>
      <c r="L12538" s="165"/>
    </row>
    <row r="12539" spans="8:12" s="176" customFormat="1">
      <c r="H12539" s="165"/>
      <c r="L12539" s="165"/>
    </row>
    <row r="12540" spans="8:12" s="176" customFormat="1">
      <c r="H12540" s="165"/>
      <c r="L12540" s="165"/>
    </row>
    <row r="12541" spans="8:12" s="176" customFormat="1">
      <c r="H12541" s="165"/>
      <c r="L12541" s="165"/>
    </row>
    <row r="12542" spans="8:12" s="176" customFormat="1">
      <c r="H12542" s="165"/>
      <c r="L12542" s="165"/>
    </row>
    <row r="12543" spans="8:12" s="176" customFormat="1">
      <c r="H12543" s="165"/>
      <c r="L12543" s="165"/>
    </row>
    <row r="12544" spans="8:12" s="176" customFormat="1">
      <c r="H12544" s="165"/>
      <c r="L12544" s="165"/>
    </row>
    <row r="12545" spans="8:12" s="176" customFormat="1">
      <c r="H12545" s="165"/>
      <c r="L12545" s="165"/>
    </row>
    <row r="12546" spans="8:12" s="176" customFormat="1">
      <c r="H12546" s="165"/>
      <c r="L12546" s="165"/>
    </row>
    <row r="12547" spans="8:12" s="176" customFormat="1">
      <c r="H12547" s="165"/>
      <c r="L12547" s="165"/>
    </row>
    <row r="12548" spans="8:12" s="176" customFormat="1">
      <c r="H12548" s="165"/>
      <c r="L12548" s="165"/>
    </row>
    <row r="12549" spans="8:12" s="176" customFormat="1">
      <c r="H12549" s="165"/>
      <c r="L12549" s="165"/>
    </row>
    <row r="12550" spans="8:12" s="176" customFormat="1">
      <c r="H12550" s="165"/>
      <c r="L12550" s="165"/>
    </row>
    <row r="12551" spans="8:12" s="176" customFormat="1">
      <c r="H12551" s="165"/>
      <c r="L12551" s="165"/>
    </row>
    <row r="12552" spans="8:12" s="176" customFormat="1">
      <c r="H12552" s="165"/>
      <c r="L12552" s="165"/>
    </row>
    <row r="12553" spans="8:12" s="176" customFormat="1">
      <c r="H12553" s="165"/>
      <c r="L12553" s="165"/>
    </row>
    <row r="12554" spans="8:12" s="176" customFormat="1">
      <c r="H12554" s="165"/>
      <c r="L12554" s="165"/>
    </row>
    <row r="12555" spans="8:12" s="176" customFormat="1">
      <c r="H12555" s="165"/>
      <c r="L12555" s="165"/>
    </row>
    <row r="12556" spans="8:12" s="176" customFormat="1">
      <c r="H12556" s="165"/>
      <c r="L12556" s="165"/>
    </row>
    <row r="12557" spans="8:12" s="176" customFormat="1">
      <c r="H12557" s="165"/>
      <c r="L12557" s="165"/>
    </row>
    <row r="12558" spans="8:12" s="176" customFormat="1">
      <c r="H12558" s="165"/>
      <c r="L12558" s="165"/>
    </row>
    <row r="12559" spans="8:12" s="176" customFormat="1">
      <c r="H12559" s="165"/>
      <c r="L12559" s="165"/>
    </row>
    <row r="12560" spans="8:12" s="176" customFormat="1">
      <c r="H12560" s="165"/>
      <c r="L12560" s="165"/>
    </row>
    <row r="12561" spans="8:12" s="176" customFormat="1">
      <c r="H12561" s="165"/>
      <c r="L12561" s="165"/>
    </row>
    <row r="12562" spans="8:12" s="176" customFormat="1">
      <c r="H12562" s="165"/>
      <c r="L12562" s="165"/>
    </row>
    <row r="12563" spans="8:12" s="176" customFormat="1">
      <c r="H12563" s="165"/>
      <c r="L12563" s="165"/>
    </row>
    <row r="12564" spans="8:12" s="176" customFormat="1">
      <c r="H12564" s="165"/>
      <c r="L12564" s="165"/>
    </row>
    <row r="12565" spans="8:12" s="176" customFormat="1">
      <c r="H12565" s="165"/>
      <c r="L12565" s="165"/>
    </row>
    <row r="12566" spans="8:12" s="176" customFormat="1">
      <c r="H12566" s="165"/>
      <c r="L12566" s="165"/>
    </row>
    <row r="12567" spans="8:12" s="176" customFormat="1">
      <c r="H12567" s="165"/>
      <c r="L12567" s="165"/>
    </row>
    <row r="12568" spans="8:12" s="176" customFormat="1">
      <c r="H12568" s="165"/>
      <c r="L12568" s="165"/>
    </row>
    <row r="12569" spans="8:12" s="176" customFormat="1">
      <c r="H12569" s="165"/>
      <c r="L12569" s="165"/>
    </row>
    <row r="12570" spans="8:12" s="176" customFormat="1">
      <c r="H12570" s="165"/>
      <c r="L12570" s="165"/>
    </row>
    <row r="12571" spans="8:12" s="176" customFormat="1">
      <c r="H12571" s="165"/>
      <c r="L12571" s="165"/>
    </row>
    <row r="12572" spans="8:12" s="176" customFormat="1">
      <c r="H12572" s="165"/>
      <c r="L12572" s="165"/>
    </row>
    <row r="12573" spans="8:12" s="176" customFormat="1">
      <c r="H12573" s="165"/>
      <c r="L12573" s="165"/>
    </row>
    <row r="12574" spans="8:12" s="176" customFormat="1">
      <c r="H12574" s="165"/>
      <c r="L12574" s="165"/>
    </row>
    <row r="12575" spans="8:12" s="176" customFormat="1">
      <c r="H12575" s="165"/>
      <c r="L12575" s="165"/>
    </row>
    <row r="12576" spans="8:12" s="176" customFormat="1">
      <c r="H12576" s="165"/>
      <c r="L12576" s="165"/>
    </row>
    <row r="12577" spans="8:12" s="176" customFormat="1">
      <c r="H12577" s="165"/>
      <c r="L12577" s="165"/>
    </row>
    <row r="12578" spans="8:12" s="176" customFormat="1">
      <c r="H12578" s="165"/>
      <c r="L12578" s="165"/>
    </row>
    <row r="12579" spans="8:12" s="176" customFormat="1">
      <c r="H12579" s="165"/>
      <c r="L12579" s="165"/>
    </row>
    <row r="12580" spans="8:12" s="176" customFormat="1">
      <c r="H12580" s="165"/>
      <c r="L12580" s="165"/>
    </row>
    <row r="12581" spans="8:12" s="176" customFormat="1">
      <c r="H12581" s="165"/>
      <c r="L12581" s="165"/>
    </row>
    <row r="12582" spans="8:12" s="176" customFormat="1">
      <c r="H12582" s="165"/>
      <c r="L12582" s="165"/>
    </row>
    <row r="12583" spans="8:12" s="176" customFormat="1">
      <c r="H12583" s="165"/>
      <c r="L12583" s="165"/>
    </row>
    <row r="12584" spans="8:12" s="176" customFormat="1">
      <c r="H12584" s="165"/>
      <c r="L12584" s="165"/>
    </row>
    <row r="12585" spans="8:12" s="176" customFormat="1">
      <c r="H12585" s="165"/>
      <c r="L12585" s="165"/>
    </row>
    <row r="12586" spans="8:12" s="176" customFormat="1">
      <c r="H12586" s="165"/>
      <c r="L12586" s="165"/>
    </row>
    <row r="12587" spans="8:12" s="176" customFormat="1">
      <c r="H12587" s="165"/>
      <c r="L12587" s="165"/>
    </row>
    <row r="12588" spans="8:12" s="176" customFormat="1">
      <c r="H12588" s="165"/>
      <c r="L12588" s="165"/>
    </row>
    <row r="12589" spans="8:12" s="176" customFormat="1">
      <c r="H12589" s="165"/>
      <c r="L12589" s="165"/>
    </row>
    <row r="12590" spans="8:12" s="176" customFormat="1">
      <c r="H12590" s="165"/>
      <c r="L12590" s="165"/>
    </row>
    <row r="12591" spans="8:12" s="176" customFormat="1">
      <c r="H12591" s="165"/>
      <c r="L12591" s="165"/>
    </row>
    <row r="12592" spans="8:12" s="176" customFormat="1">
      <c r="H12592" s="165"/>
      <c r="L12592" s="165"/>
    </row>
    <row r="12593" spans="8:12" s="176" customFormat="1">
      <c r="H12593" s="165"/>
      <c r="L12593" s="165"/>
    </row>
    <row r="12594" spans="8:12" s="176" customFormat="1">
      <c r="H12594" s="165"/>
      <c r="L12594" s="165"/>
    </row>
    <row r="12595" spans="8:12" s="176" customFormat="1">
      <c r="H12595" s="165"/>
      <c r="L12595" s="165"/>
    </row>
    <row r="12596" spans="8:12" s="176" customFormat="1">
      <c r="H12596" s="165"/>
      <c r="L12596" s="165"/>
    </row>
    <row r="12597" spans="8:12" s="176" customFormat="1">
      <c r="H12597" s="165"/>
      <c r="L12597" s="165"/>
    </row>
    <row r="12598" spans="8:12" s="176" customFormat="1">
      <c r="H12598" s="165"/>
      <c r="L12598" s="165"/>
    </row>
    <row r="12599" spans="8:12" s="176" customFormat="1">
      <c r="H12599" s="165"/>
      <c r="L12599" s="165"/>
    </row>
    <row r="12600" spans="8:12" s="176" customFormat="1">
      <c r="H12600" s="165"/>
      <c r="L12600" s="165"/>
    </row>
    <row r="12601" spans="8:12" s="176" customFormat="1">
      <c r="H12601" s="165"/>
      <c r="L12601" s="165"/>
    </row>
    <row r="12602" spans="8:12" s="176" customFormat="1">
      <c r="H12602" s="165"/>
      <c r="L12602" s="165"/>
    </row>
    <row r="12603" spans="8:12" s="176" customFormat="1">
      <c r="H12603" s="165"/>
      <c r="L12603" s="165"/>
    </row>
    <row r="12604" spans="8:12" s="176" customFormat="1">
      <c r="H12604" s="165"/>
      <c r="L12604" s="165"/>
    </row>
    <row r="12605" spans="8:12" s="176" customFormat="1">
      <c r="H12605" s="165"/>
      <c r="L12605" s="165"/>
    </row>
    <row r="12606" spans="8:12" s="176" customFormat="1">
      <c r="H12606" s="165"/>
      <c r="L12606" s="165"/>
    </row>
    <row r="12607" spans="8:12" s="176" customFormat="1">
      <c r="H12607" s="165"/>
      <c r="L12607" s="165"/>
    </row>
    <row r="12608" spans="8:12" s="176" customFormat="1">
      <c r="H12608" s="165"/>
      <c r="L12608" s="165"/>
    </row>
    <row r="12609" spans="8:12" s="176" customFormat="1">
      <c r="H12609" s="165"/>
      <c r="L12609" s="165"/>
    </row>
    <row r="12610" spans="8:12" s="176" customFormat="1">
      <c r="H12610" s="165"/>
      <c r="L12610" s="165"/>
    </row>
    <row r="12611" spans="8:12" s="176" customFormat="1">
      <c r="H12611" s="165"/>
      <c r="L12611" s="165"/>
    </row>
    <row r="12612" spans="8:12" s="176" customFormat="1">
      <c r="H12612" s="165"/>
      <c r="L12612" s="165"/>
    </row>
    <row r="12613" spans="8:12" s="176" customFormat="1">
      <c r="H12613" s="165"/>
      <c r="L12613" s="165"/>
    </row>
    <row r="12614" spans="8:12" s="176" customFormat="1">
      <c r="H12614" s="165"/>
      <c r="L12614" s="165"/>
    </row>
    <row r="12615" spans="8:12" s="176" customFormat="1">
      <c r="H12615" s="165"/>
      <c r="L12615" s="165"/>
    </row>
    <row r="12616" spans="8:12" s="176" customFormat="1">
      <c r="H12616" s="165"/>
      <c r="L12616" s="165"/>
    </row>
    <row r="12617" spans="8:12" s="176" customFormat="1">
      <c r="H12617" s="165"/>
      <c r="L12617" s="165"/>
    </row>
    <row r="12618" spans="8:12" s="176" customFormat="1">
      <c r="H12618" s="165"/>
      <c r="L12618" s="165"/>
    </row>
    <row r="12619" spans="8:12" s="176" customFormat="1">
      <c r="H12619" s="165"/>
      <c r="L12619" s="165"/>
    </row>
    <row r="12620" spans="8:12" s="176" customFormat="1">
      <c r="H12620" s="165"/>
      <c r="L12620" s="165"/>
    </row>
    <row r="12621" spans="8:12" s="176" customFormat="1">
      <c r="H12621" s="165"/>
      <c r="L12621" s="165"/>
    </row>
    <row r="12622" spans="8:12" s="176" customFormat="1">
      <c r="H12622" s="165"/>
      <c r="L12622" s="165"/>
    </row>
    <row r="12623" spans="8:12" s="176" customFormat="1">
      <c r="H12623" s="165"/>
      <c r="L12623" s="165"/>
    </row>
    <row r="12624" spans="8:12" s="176" customFormat="1">
      <c r="H12624" s="165"/>
      <c r="L12624" s="165"/>
    </row>
    <row r="12625" spans="8:12" s="176" customFormat="1">
      <c r="H12625" s="165"/>
      <c r="L12625" s="165"/>
    </row>
    <row r="12626" spans="8:12" s="176" customFormat="1">
      <c r="H12626" s="165"/>
      <c r="L12626" s="165"/>
    </row>
    <row r="12627" spans="8:12" s="176" customFormat="1">
      <c r="H12627" s="165"/>
      <c r="L12627" s="165"/>
    </row>
    <row r="12628" spans="8:12" s="176" customFormat="1">
      <c r="H12628" s="165"/>
      <c r="L12628" s="165"/>
    </row>
    <row r="12629" spans="8:12" s="176" customFormat="1">
      <c r="H12629" s="165"/>
      <c r="L12629" s="165"/>
    </row>
    <row r="12630" spans="8:12" s="176" customFormat="1">
      <c r="H12630" s="165"/>
      <c r="L12630" s="165"/>
    </row>
    <row r="12631" spans="8:12" s="176" customFormat="1">
      <c r="H12631" s="165"/>
      <c r="L12631" s="165"/>
    </row>
    <row r="12632" spans="8:12" s="176" customFormat="1">
      <c r="H12632" s="165"/>
      <c r="L12632" s="165"/>
    </row>
    <row r="12633" spans="8:12" s="176" customFormat="1">
      <c r="H12633" s="165"/>
      <c r="L12633" s="165"/>
    </row>
    <row r="12634" spans="8:12" s="176" customFormat="1">
      <c r="H12634" s="165"/>
      <c r="L12634" s="165"/>
    </row>
    <row r="12635" spans="8:12" s="176" customFormat="1">
      <c r="H12635" s="165"/>
      <c r="L12635" s="165"/>
    </row>
    <row r="12636" spans="8:12" s="176" customFormat="1">
      <c r="H12636" s="165"/>
      <c r="L12636" s="165"/>
    </row>
    <row r="12637" spans="8:12" s="176" customFormat="1">
      <c r="H12637" s="165"/>
      <c r="L12637" s="165"/>
    </row>
    <row r="12638" spans="8:12" s="176" customFormat="1">
      <c r="H12638" s="165"/>
      <c r="L12638" s="165"/>
    </row>
    <row r="12639" spans="8:12" s="176" customFormat="1">
      <c r="H12639" s="165"/>
      <c r="L12639" s="165"/>
    </row>
    <row r="12640" spans="8:12" s="176" customFormat="1">
      <c r="H12640" s="165"/>
      <c r="L12640" s="165"/>
    </row>
    <row r="12641" spans="8:12" s="176" customFormat="1">
      <c r="H12641" s="165"/>
      <c r="L12641" s="165"/>
    </row>
    <row r="12642" spans="8:12" s="176" customFormat="1">
      <c r="H12642" s="165"/>
      <c r="L12642" s="165"/>
    </row>
    <row r="12643" spans="8:12" s="176" customFormat="1">
      <c r="H12643" s="165"/>
      <c r="L12643" s="165"/>
    </row>
    <row r="12644" spans="8:12" s="176" customFormat="1">
      <c r="H12644" s="165"/>
      <c r="L12644" s="165"/>
    </row>
    <row r="12645" spans="8:12" s="176" customFormat="1">
      <c r="H12645" s="165"/>
      <c r="L12645" s="165"/>
    </row>
    <row r="12646" spans="8:12" s="176" customFormat="1">
      <c r="H12646" s="165"/>
      <c r="L12646" s="165"/>
    </row>
    <row r="12647" spans="8:12" s="176" customFormat="1">
      <c r="H12647" s="165"/>
      <c r="L12647" s="165"/>
    </row>
    <row r="12648" spans="8:12" s="176" customFormat="1">
      <c r="H12648" s="165"/>
      <c r="L12648" s="165"/>
    </row>
    <row r="12649" spans="8:12" s="176" customFormat="1">
      <c r="H12649" s="165"/>
      <c r="L12649" s="165"/>
    </row>
    <row r="12650" spans="8:12" s="176" customFormat="1">
      <c r="H12650" s="165"/>
      <c r="L12650" s="165"/>
    </row>
    <row r="12651" spans="8:12" s="176" customFormat="1">
      <c r="H12651" s="165"/>
      <c r="L12651" s="165"/>
    </row>
    <row r="12652" spans="8:12" s="176" customFormat="1">
      <c r="H12652" s="165"/>
      <c r="L12652" s="165"/>
    </row>
    <row r="12653" spans="8:12" s="176" customFormat="1">
      <c r="H12653" s="165"/>
      <c r="L12653" s="165"/>
    </row>
    <row r="12654" spans="8:12" s="176" customFormat="1">
      <c r="H12654" s="165"/>
      <c r="L12654" s="165"/>
    </row>
    <row r="12655" spans="8:12" s="176" customFormat="1">
      <c r="H12655" s="165"/>
      <c r="L12655" s="165"/>
    </row>
    <row r="12656" spans="8:12" s="176" customFormat="1">
      <c r="H12656" s="165"/>
      <c r="L12656" s="165"/>
    </row>
    <row r="12657" spans="8:12" s="176" customFormat="1">
      <c r="H12657" s="165"/>
      <c r="L12657" s="165"/>
    </row>
    <row r="12658" spans="8:12" s="176" customFormat="1">
      <c r="H12658" s="165"/>
      <c r="L12658" s="165"/>
    </row>
    <row r="12659" spans="8:12" s="176" customFormat="1">
      <c r="H12659" s="165"/>
      <c r="L12659" s="165"/>
    </row>
    <row r="12660" spans="8:12" s="176" customFormat="1">
      <c r="H12660" s="165"/>
      <c r="L12660" s="165"/>
    </row>
    <row r="12661" spans="8:12" s="176" customFormat="1">
      <c r="H12661" s="165"/>
      <c r="L12661" s="165"/>
    </row>
    <row r="12662" spans="8:12" s="176" customFormat="1">
      <c r="H12662" s="165"/>
      <c r="L12662" s="165"/>
    </row>
    <row r="12663" spans="8:12" s="176" customFormat="1">
      <c r="H12663" s="165"/>
      <c r="L12663" s="165"/>
    </row>
    <row r="12664" spans="8:12" s="176" customFormat="1">
      <c r="H12664" s="165"/>
      <c r="L12664" s="165"/>
    </row>
    <row r="12665" spans="8:12" s="176" customFormat="1">
      <c r="H12665" s="165"/>
      <c r="L12665" s="165"/>
    </row>
    <row r="12666" spans="8:12" s="176" customFormat="1">
      <c r="H12666" s="165"/>
      <c r="L12666" s="165"/>
    </row>
    <row r="12667" spans="8:12" s="176" customFormat="1">
      <c r="H12667" s="165"/>
      <c r="L12667" s="165"/>
    </row>
    <row r="12668" spans="8:12" s="176" customFormat="1">
      <c r="H12668" s="165"/>
      <c r="L12668" s="165"/>
    </row>
    <row r="12669" spans="8:12" s="176" customFormat="1">
      <c r="H12669" s="165"/>
      <c r="L12669" s="165"/>
    </row>
    <row r="12670" spans="8:12" s="176" customFormat="1">
      <c r="H12670" s="165"/>
      <c r="L12670" s="165"/>
    </row>
    <row r="12671" spans="8:12" s="176" customFormat="1">
      <c r="H12671" s="165"/>
      <c r="L12671" s="165"/>
    </row>
    <row r="12672" spans="8:12" s="176" customFormat="1">
      <c r="H12672" s="165"/>
      <c r="L12672" s="165"/>
    </row>
    <row r="12673" spans="8:12" s="176" customFormat="1">
      <c r="H12673" s="165"/>
      <c r="L12673" s="165"/>
    </row>
    <row r="12674" spans="8:12" s="176" customFormat="1">
      <c r="H12674" s="165"/>
      <c r="L12674" s="165"/>
    </row>
    <row r="12675" spans="8:12" s="176" customFormat="1">
      <c r="H12675" s="165"/>
      <c r="L12675" s="165"/>
    </row>
    <row r="12676" spans="8:12" s="176" customFormat="1">
      <c r="H12676" s="165"/>
      <c r="L12676" s="165"/>
    </row>
    <row r="12677" spans="8:12" s="176" customFormat="1">
      <c r="H12677" s="165"/>
      <c r="L12677" s="165"/>
    </row>
    <row r="12678" spans="8:12" s="176" customFormat="1">
      <c r="H12678" s="165"/>
      <c r="L12678" s="165"/>
    </row>
    <row r="12679" spans="8:12" s="176" customFormat="1">
      <c r="H12679" s="165"/>
      <c r="L12679" s="165"/>
    </row>
    <row r="12680" spans="8:12" s="176" customFormat="1">
      <c r="H12680" s="165"/>
      <c r="L12680" s="165"/>
    </row>
    <row r="12681" spans="8:12" s="176" customFormat="1">
      <c r="H12681" s="165"/>
      <c r="L12681" s="165"/>
    </row>
    <row r="12682" spans="8:12" s="176" customFormat="1">
      <c r="H12682" s="165"/>
      <c r="L12682" s="165"/>
    </row>
    <row r="12683" spans="8:12" s="176" customFormat="1">
      <c r="H12683" s="165"/>
      <c r="L12683" s="165"/>
    </row>
    <row r="12684" spans="8:12" s="176" customFormat="1">
      <c r="H12684" s="165"/>
      <c r="L12684" s="165"/>
    </row>
    <row r="12685" spans="8:12" s="176" customFormat="1">
      <c r="H12685" s="165"/>
      <c r="L12685" s="165"/>
    </row>
    <row r="12686" spans="8:12" s="176" customFormat="1">
      <c r="H12686" s="165"/>
      <c r="L12686" s="165"/>
    </row>
    <row r="12687" spans="8:12" s="176" customFormat="1">
      <c r="H12687" s="165"/>
      <c r="L12687" s="165"/>
    </row>
    <row r="12688" spans="8:12" s="176" customFormat="1">
      <c r="H12688" s="165"/>
      <c r="L12688" s="165"/>
    </row>
    <row r="12689" spans="8:12" s="176" customFormat="1">
      <c r="H12689" s="165"/>
      <c r="L12689" s="165"/>
    </row>
    <row r="12690" spans="8:12" s="176" customFormat="1">
      <c r="H12690" s="165"/>
      <c r="L12690" s="165"/>
    </row>
    <row r="12691" spans="8:12" s="176" customFormat="1">
      <c r="H12691" s="165"/>
      <c r="L12691" s="165"/>
    </row>
    <row r="12692" spans="8:12" s="176" customFormat="1">
      <c r="H12692" s="165"/>
      <c r="L12692" s="165"/>
    </row>
    <row r="12693" spans="8:12" s="176" customFormat="1">
      <c r="H12693" s="165"/>
      <c r="L12693" s="165"/>
    </row>
    <row r="12694" spans="8:12" s="176" customFormat="1">
      <c r="H12694" s="165"/>
      <c r="L12694" s="165"/>
    </row>
    <row r="12695" spans="8:12" s="176" customFormat="1">
      <c r="H12695" s="165"/>
      <c r="L12695" s="165"/>
    </row>
    <row r="12696" spans="8:12" s="176" customFormat="1">
      <c r="H12696" s="165"/>
      <c r="L12696" s="165"/>
    </row>
    <row r="12697" spans="8:12" s="176" customFormat="1">
      <c r="H12697" s="165"/>
      <c r="L12697" s="165"/>
    </row>
    <row r="12698" spans="8:12" s="176" customFormat="1">
      <c r="H12698" s="165"/>
      <c r="L12698" s="165"/>
    </row>
    <row r="12699" spans="8:12" s="176" customFormat="1">
      <c r="H12699" s="165"/>
      <c r="L12699" s="165"/>
    </row>
    <row r="12700" spans="8:12" s="176" customFormat="1">
      <c r="H12700" s="165"/>
      <c r="L12700" s="165"/>
    </row>
    <row r="12701" spans="8:12" s="176" customFormat="1">
      <c r="H12701" s="165"/>
      <c r="L12701" s="165"/>
    </row>
    <row r="12702" spans="8:12" s="176" customFormat="1">
      <c r="H12702" s="165"/>
      <c r="L12702" s="165"/>
    </row>
    <row r="12703" spans="8:12" s="176" customFormat="1">
      <c r="H12703" s="165"/>
      <c r="L12703" s="165"/>
    </row>
    <row r="12704" spans="8:12" s="176" customFormat="1">
      <c r="H12704" s="165"/>
      <c r="L12704" s="165"/>
    </row>
    <row r="12705" spans="8:12" s="176" customFormat="1">
      <c r="H12705" s="165"/>
      <c r="L12705" s="165"/>
    </row>
    <row r="12706" spans="8:12" s="176" customFormat="1">
      <c r="H12706" s="165"/>
      <c r="L12706" s="165"/>
    </row>
    <row r="12707" spans="8:12" s="176" customFormat="1">
      <c r="H12707" s="165"/>
      <c r="L12707" s="165"/>
    </row>
    <row r="12708" spans="8:12" s="176" customFormat="1">
      <c r="H12708" s="165"/>
      <c r="L12708" s="165"/>
    </row>
    <row r="12709" spans="8:12" s="176" customFormat="1">
      <c r="H12709" s="165"/>
      <c r="L12709" s="165"/>
    </row>
    <row r="12710" spans="8:12" s="176" customFormat="1">
      <c r="H12710" s="165"/>
      <c r="L12710" s="165"/>
    </row>
    <row r="12711" spans="8:12" s="176" customFormat="1">
      <c r="H12711" s="165"/>
      <c r="L12711" s="165"/>
    </row>
    <row r="12712" spans="8:12" s="176" customFormat="1">
      <c r="H12712" s="165"/>
      <c r="L12712" s="165"/>
    </row>
    <row r="12713" spans="8:12" s="176" customFormat="1">
      <c r="H12713" s="165"/>
      <c r="L12713" s="165"/>
    </row>
    <row r="12714" spans="8:12" s="176" customFormat="1">
      <c r="H12714" s="165"/>
      <c r="L12714" s="165"/>
    </row>
    <row r="12715" spans="8:12" s="176" customFormat="1">
      <c r="H12715" s="165"/>
      <c r="L12715" s="165"/>
    </row>
    <row r="12716" spans="8:12" s="176" customFormat="1">
      <c r="H12716" s="165"/>
      <c r="L12716" s="165"/>
    </row>
    <row r="12717" spans="8:12" s="176" customFormat="1">
      <c r="H12717" s="165"/>
      <c r="L12717" s="165"/>
    </row>
    <row r="12718" spans="8:12" s="176" customFormat="1">
      <c r="H12718" s="165"/>
      <c r="L12718" s="165"/>
    </row>
    <row r="12719" spans="8:12" s="176" customFormat="1">
      <c r="H12719" s="165"/>
      <c r="L12719" s="165"/>
    </row>
    <row r="12720" spans="8:12" s="176" customFormat="1">
      <c r="H12720" s="165"/>
      <c r="L12720" s="165"/>
    </row>
    <row r="12721" spans="8:12" s="176" customFormat="1">
      <c r="H12721" s="165"/>
      <c r="L12721" s="165"/>
    </row>
    <row r="12722" spans="8:12" s="176" customFormat="1">
      <c r="H12722" s="165"/>
      <c r="L12722" s="165"/>
    </row>
    <row r="12723" spans="8:12" s="176" customFormat="1">
      <c r="H12723" s="165"/>
      <c r="L12723" s="165"/>
    </row>
    <row r="12724" spans="8:12" s="176" customFormat="1">
      <c r="H12724" s="165"/>
      <c r="L12724" s="165"/>
    </row>
    <row r="12725" spans="8:12" s="176" customFormat="1">
      <c r="H12725" s="165"/>
      <c r="L12725" s="165"/>
    </row>
    <row r="12726" spans="8:12" s="176" customFormat="1">
      <c r="H12726" s="165"/>
      <c r="L12726" s="165"/>
    </row>
    <row r="12727" spans="8:12" s="176" customFormat="1">
      <c r="H12727" s="165"/>
      <c r="L12727" s="165"/>
    </row>
    <row r="12728" spans="8:12" s="176" customFormat="1">
      <c r="H12728" s="165"/>
      <c r="L12728" s="165"/>
    </row>
    <row r="12729" spans="8:12" s="176" customFormat="1">
      <c r="H12729" s="165"/>
      <c r="L12729" s="165"/>
    </row>
    <row r="12730" spans="8:12" s="176" customFormat="1">
      <c r="H12730" s="165"/>
      <c r="L12730" s="165"/>
    </row>
    <row r="12731" spans="8:12" s="176" customFormat="1">
      <c r="H12731" s="165"/>
      <c r="L12731" s="165"/>
    </row>
    <row r="12732" spans="8:12" s="176" customFormat="1">
      <c r="H12732" s="165"/>
      <c r="L12732" s="165"/>
    </row>
    <row r="12733" spans="8:12" s="176" customFormat="1">
      <c r="H12733" s="165"/>
      <c r="L12733" s="165"/>
    </row>
    <row r="12734" spans="8:12" s="176" customFormat="1">
      <c r="H12734" s="165"/>
      <c r="L12734" s="165"/>
    </row>
    <row r="12735" spans="8:12" s="176" customFormat="1">
      <c r="H12735" s="165"/>
      <c r="L12735" s="165"/>
    </row>
    <row r="12736" spans="8:12" s="176" customFormat="1">
      <c r="H12736" s="165"/>
      <c r="L12736" s="165"/>
    </row>
    <row r="12737" spans="8:12" s="176" customFormat="1">
      <c r="H12737" s="165"/>
      <c r="L12737" s="165"/>
    </row>
    <row r="12738" spans="8:12" s="176" customFormat="1">
      <c r="H12738" s="165"/>
      <c r="L12738" s="165"/>
    </row>
    <row r="12739" spans="8:12" s="176" customFormat="1">
      <c r="H12739" s="165"/>
      <c r="L12739" s="165"/>
    </row>
    <row r="12740" spans="8:12" s="176" customFormat="1">
      <c r="H12740" s="165"/>
      <c r="L12740" s="165"/>
    </row>
    <row r="12741" spans="8:12" s="176" customFormat="1">
      <c r="H12741" s="165"/>
      <c r="L12741" s="165"/>
    </row>
    <row r="12742" spans="8:12" s="176" customFormat="1">
      <c r="H12742" s="165"/>
      <c r="L12742" s="165"/>
    </row>
    <row r="12743" spans="8:12" s="176" customFormat="1">
      <c r="H12743" s="165"/>
      <c r="L12743" s="165"/>
    </row>
    <row r="12744" spans="8:12" s="176" customFormat="1">
      <c r="H12744" s="165"/>
      <c r="L12744" s="165"/>
    </row>
    <row r="12745" spans="8:12" s="176" customFormat="1">
      <c r="H12745" s="165"/>
      <c r="L12745" s="165"/>
    </row>
    <row r="12746" spans="8:12" s="176" customFormat="1">
      <c r="H12746" s="165"/>
      <c r="L12746" s="165"/>
    </row>
    <row r="12747" spans="8:12" s="176" customFormat="1">
      <c r="H12747" s="165"/>
      <c r="L12747" s="165"/>
    </row>
    <row r="12748" spans="8:12" s="176" customFormat="1">
      <c r="H12748" s="165"/>
      <c r="L12748" s="165"/>
    </row>
    <row r="12749" spans="8:12" s="176" customFormat="1">
      <c r="H12749" s="165"/>
      <c r="L12749" s="165"/>
    </row>
    <row r="12750" spans="8:12" s="176" customFormat="1">
      <c r="H12750" s="165"/>
      <c r="L12750" s="165"/>
    </row>
    <row r="12751" spans="8:12" s="176" customFormat="1">
      <c r="H12751" s="165"/>
      <c r="L12751" s="165"/>
    </row>
    <row r="12752" spans="8:12" s="176" customFormat="1">
      <c r="H12752" s="165"/>
      <c r="L12752" s="165"/>
    </row>
    <row r="12753" spans="8:12" s="176" customFormat="1">
      <c r="H12753" s="165"/>
      <c r="L12753" s="165"/>
    </row>
    <row r="12754" spans="8:12" s="176" customFormat="1">
      <c r="H12754" s="165"/>
      <c r="L12754" s="165"/>
    </row>
    <row r="12755" spans="8:12" s="176" customFormat="1">
      <c r="H12755" s="165"/>
      <c r="L12755" s="165"/>
    </row>
    <row r="12756" spans="8:12" s="176" customFormat="1">
      <c r="H12756" s="165"/>
      <c r="L12756" s="165"/>
    </row>
    <row r="12757" spans="8:12" s="176" customFormat="1">
      <c r="H12757" s="165"/>
      <c r="L12757" s="165"/>
    </row>
    <row r="12758" spans="8:12" s="176" customFormat="1">
      <c r="H12758" s="165"/>
      <c r="L12758" s="165"/>
    </row>
    <row r="12759" spans="8:12" s="176" customFormat="1">
      <c r="H12759" s="165"/>
      <c r="L12759" s="165"/>
    </row>
    <row r="12760" spans="8:12" s="176" customFormat="1">
      <c r="H12760" s="165"/>
      <c r="L12760" s="165"/>
    </row>
    <row r="12761" spans="8:12" s="176" customFormat="1">
      <c r="H12761" s="165"/>
      <c r="L12761" s="165"/>
    </row>
    <row r="12762" spans="8:12" s="176" customFormat="1">
      <c r="H12762" s="165"/>
      <c r="L12762" s="165"/>
    </row>
    <row r="12763" spans="8:12" s="176" customFormat="1">
      <c r="H12763" s="165"/>
      <c r="L12763" s="165"/>
    </row>
    <row r="12764" spans="8:12" s="176" customFormat="1">
      <c r="H12764" s="165"/>
      <c r="L12764" s="165"/>
    </row>
    <row r="12765" spans="8:12" s="176" customFormat="1">
      <c r="H12765" s="165"/>
      <c r="L12765" s="165"/>
    </row>
    <row r="12766" spans="8:12" s="176" customFormat="1">
      <c r="H12766" s="165"/>
      <c r="L12766" s="165"/>
    </row>
    <row r="12767" spans="8:12" s="176" customFormat="1">
      <c r="H12767" s="165"/>
      <c r="L12767" s="165"/>
    </row>
    <row r="12768" spans="8:12" s="176" customFormat="1">
      <c r="H12768" s="165"/>
      <c r="L12768" s="165"/>
    </row>
    <row r="12769" spans="8:12" s="176" customFormat="1">
      <c r="H12769" s="165"/>
      <c r="L12769" s="165"/>
    </row>
    <row r="12770" spans="8:12" s="176" customFormat="1">
      <c r="H12770" s="165"/>
      <c r="L12770" s="165"/>
    </row>
    <row r="12771" spans="8:12" s="176" customFormat="1">
      <c r="H12771" s="165"/>
      <c r="L12771" s="165"/>
    </row>
    <row r="12772" spans="8:12" s="176" customFormat="1">
      <c r="H12772" s="165"/>
      <c r="L12772" s="165"/>
    </row>
    <row r="12773" spans="8:12" s="176" customFormat="1">
      <c r="H12773" s="165"/>
      <c r="L12773" s="165"/>
    </row>
    <row r="12774" spans="8:12" s="176" customFormat="1">
      <c r="H12774" s="165"/>
      <c r="L12774" s="165"/>
    </row>
    <row r="12775" spans="8:12" s="176" customFormat="1">
      <c r="H12775" s="165"/>
      <c r="L12775" s="165"/>
    </row>
    <row r="12776" spans="8:12" s="176" customFormat="1">
      <c r="H12776" s="165"/>
      <c r="L12776" s="165"/>
    </row>
    <row r="12777" spans="8:12" s="176" customFormat="1">
      <c r="H12777" s="165"/>
      <c r="L12777" s="165"/>
    </row>
    <row r="12778" spans="8:12" s="176" customFormat="1">
      <c r="H12778" s="165"/>
      <c r="L12778" s="165"/>
    </row>
    <row r="12779" spans="8:12" s="176" customFormat="1">
      <c r="H12779" s="165"/>
      <c r="L12779" s="165"/>
    </row>
    <row r="12780" spans="8:12" s="176" customFormat="1">
      <c r="H12780" s="165"/>
      <c r="L12780" s="165"/>
    </row>
    <row r="12781" spans="8:12" s="176" customFormat="1">
      <c r="H12781" s="165"/>
      <c r="L12781" s="165"/>
    </row>
    <row r="12782" spans="8:12" s="176" customFormat="1">
      <c r="H12782" s="165"/>
      <c r="L12782" s="165"/>
    </row>
    <row r="12783" spans="8:12" s="176" customFormat="1">
      <c r="H12783" s="165"/>
      <c r="L12783" s="165"/>
    </row>
    <row r="12784" spans="8:12" s="176" customFormat="1">
      <c r="H12784" s="165"/>
      <c r="L12784" s="165"/>
    </row>
    <row r="12785" spans="8:12" s="176" customFormat="1">
      <c r="H12785" s="165"/>
      <c r="L12785" s="165"/>
    </row>
    <row r="12786" spans="8:12" s="176" customFormat="1">
      <c r="H12786" s="165"/>
      <c r="L12786" s="165"/>
    </row>
    <row r="12787" spans="8:12" s="176" customFormat="1">
      <c r="H12787" s="165"/>
      <c r="L12787" s="165"/>
    </row>
    <row r="12788" spans="8:12" s="176" customFormat="1">
      <c r="H12788" s="165"/>
      <c r="L12788" s="165"/>
    </row>
    <row r="12789" spans="8:12" s="176" customFormat="1">
      <c r="H12789" s="165"/>
      <c r="L12789" s="165"/>
    </row>
    <row r="12790" spans="8:12" s="176" customFormat="1">
      <c r="H12790" s="165"/>
      <c r="L12790" s="165"/>
    </row>
    <row r="12791" spans="8:12" s="176" customFormat="1">
      <c r="H12791" s="165"/>
      <c r="L12791" s="165"/>
    </row>
    <row r="12792" spans="8:12" s="176" customFormat="1">
      <c r="H12792" s="165"/>
      <c r="L12792" s="165"/>
    </row>
    <row r="12793" spans="8:12" s="176" customFormat="1">
      <c r="H12793" s="165"/>
      <c r="L12793" s="165"/>
    </row>
    <row r="12794" spans="8:12" s="176" customFormat="1">
      <c r="H12794" s="165"/>
      <c r="L12794" s="165"/>
    </row>
    <row r="12795" spans="8:12" s="176" customFormat="1">
      <c r="H12795" s="165"/>
      <c r="L12795" s="165"/>
    </row>
    <row r="12796" spans="8:12" s="176" customFormat="1">
      <c r="H12796" s="165"/>
      <c r="L12796" s="165"/>
    </row>
    <row r="12797" spans="8:12" s="176" customFormat="1">
      <c r="H12797" s="165"/>
      <c r="L12797" s="165"/>
    </row>
    <row r="12798" spans="8:12" s="176" customFormat="1">
      <c r="H12798" s="165"/>
      <c r="L12798" s="165"/>
    </row>
    <row r="12799" spans="8:12" s="176" customFormat="1">
      <c r="H12799" s="165"/>
      <c r="L12799" s="165"/>
    </row>
    <row r="12800" spans="8:12" s="176" customFormat="1">
      <c r="H12800" s="165"/>
      <c r="L12800" s="165"/>
    </row>
    <row r="12801" spans="8:12" s="176" customFormat="1">
      <c r="H12801" s="165"/>
      <c r="L12801" s="165"/>
    </row>
    <row r="12802" spans="8:12" s="176" customFormat="1">
      <c r="H12802" s="165"/>
      <c r="L12802" s="165"/>
    </row>
    <row r="12803" spans="8:12" s="176" customFormat="1">
      <c r="H12803" s="165"/>
      <c r="L12803" s="165"/>
    </row>
    <row r="12804" spans="8:12" s="176" customFormat="1">
      <c r="H12804" s="165"/>
      <c r="L12804" s="165"/>
    </row>
    <row r="12805" spans="8:12" s="176" customFormat="1">
      <c r="H12805" s="165"/>
      <c r="L12805" s="165"/>
    </row>
    <row r="12806" spans="8:12" s="176" customFormat="1">
      <c r="H12806" s="165"/>
      <c r="L12806" s="165"/>
    </row>
    <row r="12807" spans="8:12" s="176" customFormat="1">
      <c r="H12807" s="165"/>
      <c r="L12807" s="165"/>
    </row>
    <row r="12808" spans="8:12" s="176" customFormat="1">
      <c r="H12808" s="165"/>
      <c r="L12808" s="165"/>
    </row>
    <row r="12809" spans="8:12" s="176" customFormat="1">
      <c r="H12809" s="165"/>
      <c r="L12809" s="165"/>
    </row>
    <row r="12810" spans="8:12" s="176" customFormat="1">
      <c r="H12810" s="165"/>
      <c r="L12810" s="165"/>
    </row>
    <row r="12811" spans="8:12" s="176" customFormat="1">
      <c r="H12811" s="165"/>
      <c r="L12811" s="165"/>
    </row>
    <row r="12812" spans="8:12" s="176" customFormat="1">
      <c r="H12812" s="165"/>
      <c r="L12812" s="165"/>
    </row>
    <row r="12813" spans="8:12" s="176" customFormat="1">
      <c r="H12813" s="165"/>
      <c r="L12813" s="165"/>
    </row>
    <row r="12814" spans="8:12" s="176" customFormat="1">
      <c r="H12814" s="165"/>
      <c r="L12814" s="165"/>
    </row>
    <row r="12815" spans="8:12" s="176" customFormat="1">
      <c r="H12815" s="165"/>
      <c r="L12815" s="165"/>
    </row>
    <row r="12816" spans="8:12" s="176" customFormat="1">
      <c r="H12816" s="165"/>
      <c r="L12816" s="165"/>
    </row>
    <row r="12817" spans="8:12" s="176" customFormat="1">
      <c r="H12817" s="165"/>
      <c r="L12817" s="165"/>
    </row>
    <row r="12818" spans="8:12" s="176" customFormat="1">
      <c r="H12818" s="165"/>
      <c r="L12818" s="165"/>
    </row>
    <row r="12819" spans="8:12" s="176" customFormat="1">
      <c r="H12819" s="165"/>
      <c r="L12819" s="165"/>
    </row>
    <row r="12820" spans="8:12" s="176" customFormat="1">
      <c r="H12820" s="165"/>
      <c r="L12820" s="165"/>
    </row>
    <row r="12821" spans="8:12" s="176" customFormat="1">
      <c r="H12821" s="165"/>
      <c r="L12821" s="165"/>
    </row>
    <row r="12822" spans="8:12" s="176" customFormat="1">
      <c r="H12822" s="165"/>
      <c r="L12822" s="165"/>
    </row>
    <row r="12823" spans="8:12" s="176" customFormat="1">
      <c r="H12823" s="165"/>
      <c r="L12823" s="165"/>
    </row>
    <row r="12824" spans="8:12" s="176" customFormat="1">
      <c r="H12824" s="165"/>
      <c r="L12824" s="165"/>
    </row>
    <row r="12825" spans="8:12" s="176" customFormat="1">
      <c r="H12825" s="165"/>
      <c r="L12825" s="165"/>
    </row>
    <row r="12826" spans="8:12" s="176" customFormat="1">
      <c r="H12826" s="165"/>
      <c r="L12826" s="165"/>
    </row>
    <row r="12827" spans="8:12" s="176" customFormat="1">
      <c r="H12827" s="165"/>
      <c r="L12827" s="165"/>
    </row>
    <row r="12828" spans="8:12" s="176" customFormat="1">
      <c r="H12828" s="165"/>
      <c r="L12828" s="165"/>
    </row>
    <row r="12829" spans="8:12" s="176" customFormat="1">
      <c r="H12829" s="165"/>
      <c r="L12829" s="165"/>
    </row>
    <row r="12830" spans="8:12" s="176" customFormat="1">
      <c r="H12830" s="165"/>
      <c r="L12830" s="165"/>
    </row>
    <row r="12831" spans="8:12" s="176" customFormat="1">
      <c r="H12831" s="165"/>
      <c r="L12831" s="165"/>
    </row>
    <row r="12832" spans="8:12" s="176" customFormat="1">
      <c r="H12832" s="165"/>
      <c r="L12832" s="165"/>
    </row>
    <row r="12833" spans="8:12" s="176" customFormat="1">
      <c r="H12833" s="165"/>
      <c r="L12833" s="165"/>
    </row>
    <row r="12834" spans="8:12" s="176" customFormat="1">
      <c r="H12834" s="165"/>
      <c r="L12834" s="165"/>
    </row>
    <row r="12835" spans="8:12" s="176" customFormat="1">
      <c r="H12835" s="165"/>
      <c r="L12835" s="165"/>
    </row>
    <row r="12836" spans="8:12" s="176" customFormat="1">
      <c r="H12836" s="165"/>
      <c r="L12836" s="165"/>
    </row>
    <row r="12837" spans="8:12" s="176" customFormat="1">
      <c r="H12837" s="165"/>
      <c r="L12837" s="165"/>
    </row>
    <row r="12838" spans="8:12" s="176" customFormat="1">
      <c r="H12838" s="165"/>
      <c r="L12838" s="165"/>
    </row>
    <row r="12839" spans="8:12" s="176" customFormat="1">
      <c r="H12839" s="165"/>
      <c r="L12839" s="165"/>
    </row>
    <row r="12840" spans="8:12" s="176" customFormat="1">
      <c r="H12840" s="165"/>
      <c r="L12840" s="165"/>
    </row>
    <row r="12841" spans="8:12" s="176" customFormat="1">
      <c r="H12841" s="165"/>
      <c r="L12841" s="165"/>
    </row>
    <row r="12842" spans="8:12" s="176" customFormat="1">
      <c r="H12842" s="165"/>
      <c r="L12842" s="165"/>
    </row>
    <row r="12843" spans="8:12" s="176" customFormat="1">
      <c r="H12843" s="165"/>
      <c r="L12843" s="165"/>
    </row>
    <row r="12844" spans="8:12" s="176" customFormat="1">
      <c r="H12844" s="165"/>
      <c r="L12844" s="165"/>
    </row>
    <row r="12845" spans="8:12" s="176" customFormat="1">
      <c r="H12845" s="165"/>
      <c r="L12845" s="165"/>
    </row>
    <row r="12846" spans="8:12" s="176" customFormat="1">
      <c r="H12846" s="165"/>
      <c r="L12846" s="165"/>
    </row>
    <row r="12847" spans="8:12" s="176" customFormat="1">
      <c r="H12847" s="165"/>
      <c r="L12847" s="165"/>
    </row>
    <row r="12848" spans="8:12" s="176" customFormat="1">
      <c r="H12848" s="165"/>
      <c r="L12848" s="165"/>
    </row>
    <row r="12849" spans="8:12" s="176" customFormat="1">
      <c r="H12849" s="165"/>
      <c r="L12849" s="165"/>
    </row>
    <row r="12850" spans="8:12" s="176" customFormat="1">
      <c r="H12850" s="165"/>
      <c r="L12850" s="165"/>
    </row>
    <row r="12851" spans="8:12" s="176" customFormat="1">
      <c r="H12851" s="165"/>
      <c r="L12851" s="165"/>
    </row>
    <row r="12852" spans="8:12" s="176" customFormat="1">
      <c r="H12852" s="165"/>
      <c r="L12852" s="165"/>
    </row>
    <row r="12853" spans="8:12" s="176" customFormat="1">
      <c r="H12853" s="165"/>
      <c r="L12853" s="165"/>
    </row>
    <row r="12854" spans="8:12" s="176" customFormat="1">
      <c r="H12854" s="165"/>
      <c r="L12854" s="165"/>
    </row>
    <row r="12855" spans="8:12" s="176" customFormat="1">
      <c r="H12855" s="165"/>
      <c r="L12855" s="165"/>
    </row>
    <row r="12856" spans="8:12" s="176" customFormat="1">
      <c r="H12856" s="165"/>
      <c r="L12856" s="165"/>
    </row>
    <row r="12857" spans="8:12" s="176" customFormat="1">
      <c r="H12857" s="165"/>
      <c r="L12857" s="165"/>
    </row>
    <row r="12858" spans="8:12" s="176" customFormat="1">
      <c r="H12858" s="165"/>
      <c r="L12858" s="165"/>
    </row>
    <row r="12859" spans="8:12" s="176" customFormat="1">
      <c r="H12859" s="165"/>
      <c r="L12859" s="165"/>
    </row>
    <row r="12860" spans="8:12" s="176" customFormat="1">
      <c r="H12860" s="165"/>
      <c r="L12860" s="165"/>
    </row>
    <row r="12861" spans="8:12" s="176" customFormat="1">
      <c r="H12861" s="165"/>
      <c r="L12861" s="165"/>
    </row>
    <row r="12862" spans="8:12" s="176" customFormat="1">
      <c r="H12862" s="165"/>
      <c r="L12862" s="165"/>
    </row>
    <row r="12863" spans="8:12" s="176" customFormat="1">
      <c r="H12863" s="165"/>
      <c r="L12863" s="165"/>
    </row>
    <row r="12864" spans="8:12" s="176" customFormat="1">
      <c r="H12864" s="165"/>
      <c r="L12864" s="165"/>
    </row>
    <row r="12865" spans="8:12" s="176" customFormat="1">
      <c r="H12865" s="165"/>
      <c r="L12865" s="165"/>
    </row>
    <row r="12866" spans="8:12" s="176" customFormat="1">
      <c r="H12866" s="165"/>
      <c r="L12866" s="165"/>
    </row>
    <row r="12867" spans="8:12" s="176" customFormat="1">
      <c r="H12867" s="165"/>
      <c r="L12867" s="165"/>
    </row>
    <row r="12868" spans="8:12" s="176" customFormat="1">
      <c r="H12868" s="165"/>
      <c r="L12868" s="165"/>
    </row>
    <row r="12869" spans="8:12" s="176" customFormat="1">
      <c r="H12869" s="165"/>
      <c r="L12869" s="165"/>
    </row>
    <row r="12870" spans="8:12" s="176" customFormat="1">
      <c r="H12870" s="165"/>
      <c r="L12870" s="165"/>
    </row>
    <row r="12871" spans="8:12" s="176" customFormat="1">
      <c r="H12871" s="165"/>
      <c r="L12871" s="165"/>
    </row>
    <row r="12872" spans="8:12" s="176" customFormat="1">
      <c r="H12872" s="165"/>
      <c r="L12872" s="165"/>
    </row>
    <row r="12873" spans="8:12" s="176" customFormat="1">
      <c r="H12873" s="165"/>
      <c r="L12873" s="165"/>
    </row>
    <row r="12874" spans="8:12" s="176" customFormat="1">
      <c r="H12874" s="165"/>
      <c r="L12874" s="165"/>
    </row>
    <row r="12875" spans="8:12" s="176" customFormat="1">
      <c r="H12875" s="165"/>
      <c r="L12875" s="165"/>
    </row>
    <row r="12876" spans="8:12" s="176" customFormat="1">
      <c r="H12876" s="165"/>
      <c r="L12876" s="165"/>
    </row>
    <row r="12877" spans="8:12" s="176" customFormat="1">
      <c r="H12877" s="165"/>
      <c r="L12877" s="165"/>
    </row>
    <row r="12878" spans="8:12" s="176" customFormat="1">
      <c r="H12878" s="165"/>
      <c r="L12878" s="165"/>
    </row>
    <row r="12879" spans="8:12" s="176" customFormat="1">
      <c r="H12879" s="165"/>
      <c r="L12879" s="165"/>
    </row>
    <row r="12880" spans="8:12" s="176" customFormat="1">
      <c r="H12880" s="165"/>
      <c r="L12880" s="165"/>
    </row>
    <row r="12881" spans="8:12" s="176" customFormat="1">
      <c r="H12881" s="165"/>
      <c r="L12881" s="165"/>
    </row>
    <row r="12882" spans="8:12" s="176" customFormat="1">
      <c r="H12882" s="165"/>
      <c r="L12882" s="165"/>
    </row>
    <row r="12883" spans="8:12" s="176" customFormat="1">
      <c r="H12883" s="165"/>
      <c r="L12883" s="165"/>
    </row>
    <row r="12884" spans="8:12" s="176" customFormat="1">
      <c r="H12884" s="165"/>
      <c r="L12884" s="165"/>
    </row>
    <row r="12885" spans="8:12" s="176" customFormat="1">
      <c r="H12885" s="165"/>
      <c r="L12885" s="165"/>
    </row>
    <row r="12886" spans="8:12" s="176" customFormat="1">
      <c r="H12886" s="165"/>
      <c r="L12886" s="165"/>
    </row>
    <row r="12887" spans="8:12" s="176" customFormat="1">
      <c r="H12887" s="165"/>
      <c r="L12887" s="165"/>
    </row>
    <row r="12888" spans="8:12" s="176" customFormat="1">
      <c r="H12888" s="165"/>
      <c r="L12888" s="165"/>
    </row>
    <row r="12889" spans="8:12" s="176" customFormat="1">
      <c r="H12889" s="165"/>
      <c r="L12889" s="165"/>
    </row>
    <row r="12890" spans="8:12" s="176" customFormat="1">
      <c r="H12890" s="165"/>
      <c r="L12890" s="165"/>
    </row>
    <row r="12891" spans="8:12" s="176" customFormat="1">
      <c r="H12891" s="165"/>
      <c r="L12891" s="165"/>
    </row>
    <row r="12892" spans="8:12" s="176" customFormat="1">
      <c r="H12892" s="165"/>
      <c r="L12892" s="165"/>
    </row>
    <row r="12893" spans="8:12" s="176" customFormat="1">
      <c r="H12893" s="165"/>
      <c r="L12893" s="165"/>
    </row>
    <row r="12894" spans="8:12" s="176" customFormat="1">
      <c r="H12894" s="165"/>
      <c r="L12894" s="165"/>
    </row>
    <row r="12895" spans="8:12" s="176" customFormat="1">
      <c r="H12895" s="165"/>
      <c r="L12895" s="165"/>
    </row>
    <row r="12896" spans="8:12" s="176" customFormat="1">
      <c r="H12896" s="165"/>
      <c r="L12896" s="165"/>
    </row>
    <row r="12897" spans="8:12" s="176" customFormat="1">
      <c r="H12897" s="165"/>
      <c r="L12897" s="165"/>
    </row>
    <row r="12898" spans="8:12" s="176" customFormat="1">
      <c r="H12898" s="165"/>
      <c r="L12898" s="165"/>
    </row>
    <row r="12899" spans="8:12" s="176" customFormat="1">
      <c r="H12899" s="165"/>
      <c r="L12899" s="165"/>
    </row>
    <row r="12900" spans="8:12" s="176" customFormat="1">
      <c r="H12900" s="165"/>
      <c r="L12900" s="165"/>
    </row>
    <row r="12901" spans="8:12" s="176" customFormat="1">
      <c r="H12901" s="165"/>
      <c r="L12901" s="165"/>
    </row>
    <row r="12902" spans="8:12" s="176" customFormat="1">
      <c r="H12902" s="165"/>
      <c r="L12902" s="165"/>
    </row>
    <row r="12903" spans="8:12" s="176" customFormat="1">
      <c r="H12903" s="165"/>
      <c r="L12903" s="165"/>
    </row>
    <row r="12904" spans="8:12" s="176" customFormat="1">
      <c r="H12904" s="165"/>
      <c r="L12904" s="165"/>
    </row>
    <row r="12905" spans="8:12" s="176" customFormat="1">
      <c r="H12905" s="165"/>
      <c r="L12905" s="165"/>
    </row>
    <row r="12906" spans="8:12" s="176" customFormat="1">
      <c r="H12906" s="165"/>
      <c r="L12906" s="165"/>
    </row>
    <row r="12907" spans="8:12" s="176" customFormat="1">
      <c r="H12907" s="165"/>
      <c r="L12907" s="165"/>
    </row>
    <row r="12908" spans="8:12" s="176" customFormat="1">
      <c r="H12908" s="165"/>
      <c r="L12908" s="165"/>
    </row>
    <row r="12909" spans="8:12" s="176" customFormat="1">
      <c r="H12909" s="165"/>
      <c r="L12909" s="165"/>
    </row>
    <row r="12910" spans="8:12" s="176" customFormat="1">
      <c r="H12910" s="165"/>
      <c r="L12910" s="165"/>
    </row>
    <row r="12911" spans="8:12" s="176" customFormat="1">
      <c r="H12911" s="165"/>
      <c r="L12911" s="165"/>
    </row>
    <row r="12912" spans="8:12" s="176" customFormat="1">
      <c r="H12912" s="165"/>
      <c r="L12912" s="165"/>
    </row>
    <row r="12913" spans="8:12" s="176" customFormat="1">
      <c r="H12913" s="165"/>
      <c r="L12913" s="165"/>
    </row>
    <row r="12914" spans="8:12" s="176" customFormat="1">
      <c r="H12914" s="165"/>
      <c r="L12914" s="165"/>
    </row>
    <row r="12915" spans="8:12" s="176" customFormat="1">
      <c r="H12915" s="165"/>
      <c r="L12915" s="165"/>
    </row>
    <row r="12916" spans="8:12" s="176" customFormat="1">
      <c r="H12916" s="165"/>
      <c r="L12916" s="165"/>
    </row>
    <row r="12917" spans="8:12" s="176" customFormat="1">
      <c r="H12917" s="165"/>
      <c r="L12917" s="165"/>
    </row>
    <row r="12918" spans="8:12" s="176" customFormat="1">
      <c r="H12918" s="165"/>
      <c r="L12918" s="165"/>
    </row>
    <row r="12919" spans="8:12" s="176" customFormat="1">
      <c r="H12919" s="165"/>
      <c r="L12919" s="165"/>
    </row>
    <row r="12920" spans="8:12" s="176" customFormat="1">
      <c r="H12920" s="165"/>
      <c r="L12920" s="165"/>
    </row>
    <row r="12921" spans="8:12" s="176" customFormat="1">
      <c r="H12921" s="165"/>
      <c r="L12921" s="165"/>
    </row>
    <row r="12922" spans="8:12" s="176" customFormat="1">
      <c r="H12922" s="165"/>
      <c r="L12922" s="165"/>
    </row>
    <row r="12923" spans="8:12" s="176" customFormat="1">
      <c r="H12923" s="165"/>
      <c r="L12923" s="165"/>
    </row>
    <row r="12924" spans="8:12" s="176" customFormat="1">
      <c r="H12924" s="165"/>
      <c r="L12924" s="165"/>
    </row>
    <row r="12925" spans="8:12" s="176" customFormat="1">
      <c r="H12925" s="165"/>
      <c r="L12925" s="165"/>
    </row>
    <row r="12926" spans="8:12" s="176" customFormat="1">
      <c r="H12926" s="165"/>
      <c r="L12926" s="165"/>
    </row>
    <row r="12927" spans="8:12" s="176" customFormat="1">
      <c r="H12927" s="165"/>
      <c r="L12927" s="165"/>
    </row>
    <row r="12928" spans="8:12" s="176" customFormat="1">
      <c r="H12928" s="165"/>
      <c r="L12928" s="165"/>
    </row>
    <row r="12929" spans="8:12" s="176" customFormat="1">
      <c r="H12929" s="165"/>
      <c r="L12929" s="165"/>
    </row>
    <row r="12930" spans="8:12" s="176" customFormat="1">
      <c r="H12930" s="165"/>
      <c r="L12930" s="165"/>
    </row>
    <row r="12931" spans="8:12" s="176" customFormat="1">
      <c r="H12931" s="165"/>
      <c r="L12931" s="165"/>
    </row>
    <row r="12932" spans="8:12" s="176" customFormat="1">
      <c r="H12932" s="165"/>
      <c r="L12932" s="165"/>
    </row>
    <row r="12933" spans="8:12" s="176" customFormat="1">
      <c r="H12933" s="165"/>
      <c r="L12933" s="165"/>
    </row>
    <row r="12934" spans="8:12" s="176" customFormat="1">
      <c r="H12934" s="165"/>
      <c r="L12934" s="165"/>
    </row>
    <row r="12935" spans="8:12" s="176" customFormat="1">
      <c r="H12935" s="165"/>
      <c r="L12935" s="165"/>
    </row>
    <row r="12936" spans="8:12" s="176" customFormat="1">
      <c r="H12936" s="165"/>
      <c r="L12936" s="165"/>
    </row>
    <row r="12937" spans="8:12" s="176" customFormat="1">
      <c r="H12937" s="165"/>
      <c r="L12937" s="165"/>
    </row>
    <row r="12938" spans="8:12" s="176" customFormat="1">
      <c r="H12938" s="165"/>
      <c r="L12938" s="165"/>
    </row>
    <row r="12939" spans="8:12" s="176" customFormat="1">
      <c r="H12939" s="165"/>
      <c r="L12939" s="165"/>
    </row>
    <row r="12940" spans="8:12" s="176" customFormat="1">
      <c r="H12940" s="165"/>
      <c r="L12940" s="165"/>
    </row>
    <row r="12941" spans="8:12" s="176" customFormat="1">
      <c r="H12941" s="165"/>
      <c r="L12941" s="165"/>
    </row>
    <row r="12942" spans="8:12" s="176" customFormat="1">
      <c r="H12942" s="165"/>
      <c r="L12942" s="165"/>
    </row>
    <row r="12943" spans="8:12" s="176" customFormat="1">
      <c r="H12943" s="165"/>
      <c r="L12943" s="165"/>
    </row>
    <row r="12944" spans="8:12" s="176" customFormat="1">
      <c r="H12944" s="165"/>
      <c r="L12944" s="165"/>
    </row>
    <row r="12945" spans="8:12" s="176" customFormat="1">
      <c r="H12945" s="165"/>
      <c r="L12945" s="165"/>
    </row>
    <row r="12946" spans="8:12" s="176" customFormat="1">
      <c r="H12946" s="165"/>
      <c r="L12946" s="165"/>
    </row>
    <row r="12947" spans="8:12" s="176" customFormat="1">
      <c r="H12947" s="165"/>
      <c r="L12947" s="165"/>
    </row>
    <row r="12948" spans="8:12" s="176" customFormat="1">
      <c r="H12948" s="165"/>
      <c r="L12948" s="165"/>
    </row>
    <row r="12949" spans="8:12" s="176" customFormat="1">
      <c r="H12949" s="165"/>
      <c r="L12949" s="165"/>
    </row>
    <row r="12950" spans="8:12" s="176" customFormat="1">
      <c r="H12950" s="165"/>
      <c r="L12950" s="165"/>
    </row>
    <row r="12951" spans="8:12" s="176" customFormat="1">
      <c r="H12951" s="165"/>
      <c r="L12951" s="165"/>
    </row>
    <row r="12952" spans="8:12" s="176" customFormat="1">
      <c r="H12952" s="165"/>
      <c r="L12952" s="165"/>
    </row>
    <row r="12953" spans="8:12" s="176" customFormat="1">
      <c r="H12953" s="165"/>
      <c r="L12953" s="165"/>
    </row>
    <row r="12954" spans="8:12" s="176" customFormat="1">
      <c r="H12954" s="165"/>
      <c r="L12954" s="165"/>
    </row>
    <row r="12955" spans="8:12" s="176" customFormat="1">
      <c r="H12955" s="165"/>
      <c r="L12955" s="165"/>
    </row>
    <row r="12956" spans="8:12" s="176" customFormat="1">
      <c r="H12956" s="165"/>
      <c r="L12956" s="165"/>
    </row>
    <row r="12957" spans="8:12" s="176" customFormat="1">
      <c r="H12957" s="165"/>
      <c r="L12957" s="165"/>
    </row>
    <row r="12958" spans="8:12" s="176" customFormat="1">
      <c r="H12958" s="165"/>
      <c r="L12958" s="165"/>
    </row>
    <row r="12959" spans="8:12" s="176" customFormat="1">
      <c r="H12959" s="165"/>
      <c r="L12959" s="165"/>
    </row>
    <row r="12960" spans="8:12" s="176" customFormat="1">
      <c r="H12960" s="165"/>
      <c r="L12960" s="165"/>
    </row>
    <row r="12961" spans="8:12" s="176" customFormat="1">
      <c r="H12961" s="165"/>
      <c r="L12961" s="165"/>
    </row>
    <row r="12962" spans="8:12" s="176" customFormat="1">
      <c r="H12962" s="165"/>
      <c r="L12962" s="165"/>
    </row>
    <row r="12963" spans="8:12" s="176" customFormat="1">
      <c r="H12963" s="165"/>
      <c r="L12963" s="165"/>
    </row>
    <row r="12964" spans="8:12" s="176" customFormat="1">
      <c r="H12964" s="165"/>
      <c r="L12964" s="165"/>
    </row>
    <row r="12965" spans="8:12" s="176" customFormat="1">
      <c r="H12965" s="165"/>
      <c r="L12965" s="165"/>
    </row>
    <row r="12966" spans="8:12" s="176" customFormat="1">
      <c r="H12966" s="165"/>
      <c r="L12966" s="165"/>
    </row>
    <row r="12967" spans="8:12" s="176" customFormat="1">
      <c r="H12967" s="165"/>
      <c r="L12967" s="165"/>
    </row>
    <row r="12968" spans="8:12" s="176" customFormat="1">
      <c r="H12968" s="165"/>
      <c r="L12968" s="165"/>
    </row>
    <row r="12969" spans="8:12" s="176" customFormat="1">
      <c r="H12969" s="165"/>
      <c r="L12969" s="165"/>
    </row>
    <row r="12970" spans="8:12" s="176" customFormat="1">
      <c r="H12970" s="165"/>
      <c r="L12970" s="165"/>
    </row>
    <row r="12971" spans="8:12" s="176" customFormat="1">
      <c r="H12971" s="165"/>
      <c r="L12971" s="165"/>
    </row>
    <row r="12972" spans="8:12" s="176" customFormat="1">
      <c r="H12972" s="165"/>
      <c r="L12972" s="165"/>
    </row>
    <row r="12973" spans="8:12" s="176" customFormat="1">
      <c r="H12973" s="165"/>
      <c r="L12973" s="165"/>
    </row>
    <row r="12974" spans="8:12" s="176" customFormat="1">
      <c r="H12974" s="165"/>
      <c r="L12974" s="165"/>
    </row>
    <row r="12975" spans="8:12" s="176" customFormat="1">
      <c r="H12975" s="165"/>
      <c r="L12975" s="165"/>
    </row>
    <row r="12976" spans="8:12" s="176" customFormat="1">
      <c r="H12976" s="165"/>
      <c r="L12976" s="165"/>
    </row>
    <row r="12977" spans="8:12" s="176" customFormat="1">
      <c r="H12977" s="165"/>
      <c r="L12977" s="165"/>
    </row>
    <row r="12978" spans="8:12" s="176" customFormat="1">
      <c r="H12978" s="165"/>
      <c r="L12978" s="165"/>
    </row>
    <row r="12979" spans="8:12" s="176" customFormat="1">
      <c r="H12979" s="165"/>
      <c r="L12979" s="165"/>
    </row>
    <row r="12980" spans="8:12" s="176" customFormat="1">
      <c r="H12980" s="165"/>
      <c r="L12980" s="165"/>
    </row>
    <row r="12981" spans="8:12" s="176" customFormat="1">
      <c r="H12981" s="165"/>
      <c r="L12981" s="165"/>
    </row>
    <row r="12982" spans="8:12" s="176" customFormat="1">
      <c r="H12982" s="165"/>
      <c r="L12982" s="165"/>
    </row>
    <row r="12983" spans="8:12" s="176" customFormat="1">
      <c r="H12983" s="165"/>
      <c r="L12983" s="165"/>
    </row>
    <row r="12984" spans="8:12" s="176" customFormat="1">
      <c r="H12984" s="165"/>
      <c r="L12984" s="165"/>
    </row>
    <row r="12985" spans="8:12" s="176" customFormat="1">
      <c r="H12985" s="165"/>
      <c r="L12985" s="165"/>
    </row>
    <row r="12986" spans="8:12" s="176" customFormat="1">
      <c r="H12986" s="165"/>
      <c r="L12986" s="165"/>
    </row>
    <row r="12987" spans="8:12" s="176" customFormat="1">
      <c r="H12987" s="165"/>
      <c r="L12987" s="165"/>
    </row>
    <row r="12988" spans="8:12" s="176" customFormat="1">
      <c r="H12988" s="165"/>
      <c r="L12988" s="165"/>
    </row>
    <row r="12989" spans="8:12" s="176" customFormat="1">
      <c r="H12989" s="165"/>
      <c r="L12989" s="165"/>
    </row>
    <row r="12990" spans="8:12" s="176" customFormat="1">
      <c r="H12990" s="165"/>
      <c r="L12990" s="165"/>
    </row>
    <row r="12991" spans="8:12" s="176" customFormat="1">
      <c r="H12991" s="165"/>
      <c r="L12991" s="165"/>
    </row>
    <row r="12992" spans="8:12" s="176" customFormat="1">
      <c r="H12992" s="165"/>
      <c r="L12992" s="165"/>
    </row>
    <row r="12993" spans="8:12" s="176" customFormat="1">
      <c r="H12993" s="165"/>
      <c r="L12993" s="165"/>
    </row>
    <row r="12994" spans="8:12" s="176" customFormat="1">
      <c r="H12994" s="165"/>
      <c r="L12994" s="165"/>
    </row>
    <row r="12995" spans="8:12" s="176" customFormat="1">
      <c r="H12995" s="165"/>
      <c r="L12995" s="165"/>
    </row>
    <row r="12996" spans="8:12" s="176" customFormat="1">
      <c r="H12996" s="165"/>
      <c r="L12996" s="165"/>
    </row>
    <row r="12997" spans="8:12" s="176" customFormat="1">
      <c r="H12997" s="165"/>
      <c r="L12997" s="165"/>
    </row>
    <row r="12998" spans="8:12" s="176" customFormat="1">
      <c r="H12998" s="165"/>
      <c r="L12998" s="165"/>
    </row>
    <row r="12999" spans="8:12" s="176" customFormat="1">
      <c r="H12999" s="165"/>
      <c r="L12999" s="165"/>
    </row>
    <row r="13000" spans="8:12" s="176" customFormat="1">
      <c r="H13000" s="165"/>
      <c r="L13000" s="165"/>
    </row>
    <row r="13001" spans="8:12" s="176" customFormat="1">
      <c r="H13001" s="165"/>
      <c r="L13001" s="165"/>
    </row>
    <row r="13002" spans="8:12" s="176" customFormat="1">
      <c r="H13002" s="165"/>
      <c r="L13002" s="165"/>
    </row>
    <row r="13003" spans="8:12" s="176" customFormat="1">
      <c r="H13003" s="165"/>
      <c r="L13003" s="165"/>
    </row>
    <row r="13004" spans="8:12" s="176" customFormat="1">
      <c r="H13004" s="165"/>
      <c r="L13004" s="165"/>
    </row>
    <row r="13005" spans="8:12" s="176" customFormat="1">
      <c r="H13005" s="165"/>
      <c r="L13005" s="165"/>
    </row>
    <row r="13006" spans="8:12" s="176" customFormat="1">
      <c r="H13006" s="165"/>
      <c r="L13006" s="165"/>
    </row>
    <row r="13007" spans="8:12" s="176" customFormat="1">
      <c r="H13007" s="165"/>
      <c r="L13007" s="165"/>
    </row>
    <row r="13008" spans="8:12" s="176" customFormat="1">
      <c r="H13008" s="165"/>
      <c r="L13008" s="165"/>
    </row>
    <row r="13009" spans="8:12" s="176" customFormat="1">
      <c r="H13009" s="165"/>
      <c r="L13009" s="165"/>
    </row>
    <row r="13010" spans="8:12" s="176" customFormat="1">
      <c r="H13010" s="165"/>
      <c r="L13010" s="165"/>
    </row>
    <row r="13011" spans="8:12" s="176" customFormat="1">
      <c r="H13011" s="165"/>
      <c r="L13011" s="165"/>
    </row>
    <row r="13012" spans="8:12" s="176" customFormat="1">
      <c r="H13012" s="165"/>
      <c r="L13012" s="165"/>
    </row>
    <row r="13013" spans="8:12" s="176" customFormat="1">
      <c r="H13013" s="165"/>
      <c r="L13013" s="165"/>
    </row>
    <row r="13014" spans="8:12" s="176" customFormat="1">
      <c r="H13014" s="165"/>
      <c r="L13014" s="165"/>
    </row>
    <row r="13015" spans="8:12" s="176" customFormat="1">
      <c r="H13015" s="165"/>
      <c r="L13015" s="165"/>
    </row>
    <row r="13016" spans="8:12" s="176" customFormat="1">
      <c r="H13016" s="165"/>
      <c r="L13016" s="165"/>
    </row>
    <row r="13017" spans="8:12" s="176" customFormat="1">
      <c r="H13017" s="165"/>
      <c r="L13017" s="165"/>
    </row>
    <row r="13018" spans="8:12" s="176" customFormat="1">
      <c r="H13018" s="165"/>
      <c r="L13018" s="165"/>
    </row>
    <row r="13019" spans="8:12" s="176" customFormat="1">
      <c r="H13019" s="165"/>
      <c r="L13019" s="165"/>
    </row>
    <row r="13020" spans="8:12" s="176" customFormat="1">
      <c r="H13020" s="165"/>
      <c r="L13020" s="165"/>
    </row>
    <row r="13021" spans="8:12" s="176" customFormat="1">
      <c r="H13021" s="165"/>
      <c r="L13021" s="165"/>
    </row>
    <row r="13022" spans="8:12" s="176" customFormat="1">
      <c r="H13022" s="165"/>
      <c r="L13022" s="165"/>
    </row>
    <row r="13023" spans="8:12" s="176" customFormat="1">
      <c r="H13023" s="165"/>
      <c r="L13023" s="165"/>
    </row>
    <row r="13024" spans="8:12" s="176" customFormat="1">
      <c r="H13024" s="165"/>
      <c r="L13024" s="165"/>
    </row>
    <row r="13025" spans="8:12" s="176" customFormat="1">
      <c r="H13025" s="165"/>
      <c r="L13025" s="165"/>
    </row>
    <row r="13026" spans="8:12" s="176" customFormat="1">
      <c r="H13026" s="165"/>
      <c r="L13026" s="165"/>
    </row>
    <row r="13027" spans="8:12" s="176" customFormat="1">
      <c r="H13027" s="165"/>
      <c r="L13027" s="165"/>
    </row>
    <row r="13028" spans="8:12" s="176" customFormat="1">
      <c r="H13028" s="165"/>
      <c r="L13028" s="165"/>
    </row>
    <row r="13029" spans="8:12" s="176" customFormat="1">
      <c r="H13029" s="165"/>
      <c r="L13029" s="165"/>
    </row>
    <row r="13030" spans="8:12" s="176" customFormat="1">
      <c r="H13030" s="165"/>
      <c r="L13030" s="165"/>
    </row>
    <row r="13031" spans="8:12" s="176" customFormat="1">
      <c r="H13031" s="165"/>
      <c r="L13031" s="165"/>
    </row>
    <row r="13032" spans="8:12" s="176" customFormat="1">
      <c r="H13032" s="165"/>
      <c r="L13032" s="165"/>
    </row>
    <row r="13033" spans="8:12" s="176" customFormat="1">
      <c r="H13033" s="165"/>
      <c r="L13033" s="165"/>
    </row>
    <row r="13034" spans="8:12" s="176" customFormat="1">
      <c r="H13034" s="165"/>
      <c r="L13034" s="165"/>
    </row>
    <row r="13035" spans="8:12" s="176" customFormat="1">
      <c r="H13035" s="165"/>
      <c r="L13035" s="165"/>
    </row>
    <row r="13036" spans="8:12" s="176" customFormat="1">
      <c r="H13036" s="165"/>
      <c r="L13036" s="165"/>
    </row>
    <row r="13037" spans="8:12" s="176" customFormat="1">
      <c r="H13037" s="165"/>
      <c r="L13037" s="165"/>
    </row>
    <row r="13038" spans="8:12" s="176" customFormat="1">
      <c r="H13038" s="165"/>
      <c r="L13038" s="165"/>
    </row>
    <row r="13039" spans="8:12" s="176" customFormat="1">
      <c r="H13039" s="165"/>
      <c r="L13039" s="165"/>
    </row>
    <row r="13040" spans="8:12" s="176" customFormat="1">
      <c r="H13040" s="165"/>
      <c r="L13040" s="165"/>
    </row>
    <row r="13041" spans="8:12" s="176" customFormat="1">
      <c r="H13041" s="165"/>
      <c r="L13041" s="165"/>
    </row>
    <row r="13042" spans="8:12" s="176" customFormat="1">
      <c r="H13042" s="165"/>
      <c r="L13042" s="165"/>
    </row>
    <row r="13043" spans="8:12" s="176" customFormat="1">
      <c r="H13043" s="165"/>
      <c r="L13043" s="165"/>
    </row>
    <row r="13044" spans="8:12" s="176" customFormat="1">
      <c r="H13044" s="165"/>
      <c r="L13044" s="165"/>
    </row>
    <row r="13045" spans="8:12" s="176" customFormat="1">
      <c r="H13045" s="165"/>
      <c r="L13045" s="165"/>
    </row>
    <row r="13046" spans="8:12" s="176" customFormat="1">
      <c r="H13046" s="165"/>
      <c r="L13046" s="165"/>
    </row>
    <row r="13047" spans="8:12" s="176" customFormat="1">
      <c r="H13047" s="165"/>
      <c r="L13047" s="165"/>
    </row>
    <row r="13048" spans="8:12" s="176" customFormat="1">
      <c r="H13048" s="165"/>
      <c r="L13048" s="165"/>
    </row>
    <row r="13049" spans="8:12" s="176" customFormat="1">
      <c r="H13049" s="165"/>
      <c r="L13049" s="165"/>
    </row>
    <row r="13050" spans="8:12" s="176" customFormat="1">
      <c r="H13050" s="165"/>
      <c r="L13050" s="165"/>
    </row>
    <row r="13051" spans="8:12" s="176" customFormat="1">
      <c r="H13051" s="165"/>
      <c r="L13051" s="165"/>
    </row>
    <row r="13052" spans="8:12" s="176" customFormat="1">
      <c r="H13052" s="165"/>
      <c r="L13052" s="165"/>
    </row>
    <row r="13053" spans="8:12" s="176" customFormat="1">
      <c r="H13053" s="165"/>
      <c r="L13053" s="165"/>
    </row>
    <row r="13054" spans="8:12" s="176" customFormat="1">
      <c r="H13054" s="165"/>
      <c r="L13054" s="165"/>
    </row>
    <row r="13055" spans="8:12" s="176" customFormat="1">
      <c r="H13055" s="165"/>
      <c r="L13055" s="165"/>
    </row>
    <row r="13056" spans="8:12" s="176" customFormat="1">
      <c r="H13056" s="165"/>
      <c r="L13056" s="165"/>
    </row>
    <row r="13057" spans="8:12" s="176" customFormat="1">
      <c r="H13057" s="165"/>
      <c r="L13057" s="165"/>
    </row>
    <row r="13058" spans="8:12" s="176" customFormat="1">
      <c r="H13058" s="165"/>
      <c r="L13058" s="165"/>
    </row>
    <row r="13059" spans="8:12" s="176" customFormat="1">
      <c r="H13059" s="165"/>
      <c r="L13059" s="165"/>
    </row>
    <row r="13060" spans="8:12" s="176" customFormat="1">
      <c r="H13060" s="165"/>
      <c r="L13060" s="165"/>
    </row>
    <row r="13061" spans="8:12" s="176" customFormat="1">
      <c r="H13061" s="165"/>
      <c r="L13061" s="165"/>
    </row>
    <row r="13062" spans="8:12" s="176" customFormat="1">
      <c r="H13062" s="165"/>
      <c r="L13062" s="165"/>
    </row>
    <row r="13063" spans="8:12" s="176" customFormat="1">
      <c r="H13063" s="165"/>
      <c r="L13063" s="165"/>
    </row>
    <row r="13064" spans="8:12" s="176" customFormat="1">
      <c r="H13064" s="165"/>
      <c r="L13064" s="165"/>
    </row>
    <row r="13065" spans="8:12" s="176" customFormat="1">
      <c r="H13065" s="165"/>
      <c r="L13065" s="165"/>
    </row>
    <row r="13066" spans="8:12" s="176" customFormat="1">
      <c r="H13066" s="165"/>
      <c r="L13066" s="165"/>
    </row>
    <row r="13067" spans="8:12" s="176" customFormat="1">
      <c r="H13067" s="165"/>
      <c r="L13067" s="165"/>
    </row>
    <row r="13068" spans="8:12" s="176" customFormat="1">
      <c r="H13068" s="165"/>
      <c r="L13068" s="165"/>
    </row>
    <row r="13069" spans="8:12" s="176" customFormat="1">
      <c r="H13069" s="165"/>
      <c r="L13069" s="165"/>
    </row>
    <row r="13070" spans="8:12" s="176" customFormat="1">
      <c r="H13070" s="165"/>
      <c r="L13070" s="165"/>
    </row>
    <row r="13071" spans="8:12" s="176" customFormat="1">
      <c r="H13071" s="165"/>
      <c r="L13071" s="165"/>
    </row>
    <row r="13072" spans="8:12" s="176" customFormat="1">
      <c r="H13072" s="165"/>
      <c r="L13072" s="165"/>
    </row>
    <row r="13073" spans="8:12" s="176" customFormat="1">
      <c r="H13073" s="165"/>
      <c r="L13073" s="165"/>
    </row>
    <row r="13074" spans="8:12" s="176" customFormat="1">
      <c r="H13074" s="165"/>
      <c r="L13074" s="165"/>
    </row>
    <row r="13075" spans="8:12" s="176" customFormat="1">
      <c r="H13075" s="165"/>
      <c r="L13075" s="165"/>
    </row>
    <row r="13076" spans="8:12" s="176" customFormat="1">
      <c r="H13076" s="165"/>
      <c r="L13076" s="165"/>
    </row>
    <row r="13077" spans="8:12" s="176" customFormat="1">
      <c r="H13077" s="165"/>
      <c r="L13077" s="165"/>
    </row>
    <row r="13078" spans="8:12" s="176" customFormat="1">
      <c r="H13078" s="165"/>
      <c r="L13078" s="165"/>
    </row>
    <row r="13079" spans="8:12" s="176" customFormat="1">
      <c r="H13079" s="165"/>
      <c r="L13079" s="165"/>
    </row>
    <row r="13080" spans="8:12" s="176" customFormat="1">
      <c r="H13080" s="165"/>
      <c r="L13080" s="165"/>
    </row>
    <row r="13081" spans="8:12" s="176" customFormat="1">
      <c r="H13081" s="165"/>
      <c r="L13081" s="165"/>
    </row>
    <row r="13082" spans="8:12" s="176" customFormat="1">
      <c r="H13082" s="165"/>
      <c r="L13082" s="165"/>
    </row>
    <row r="13083" spans="8:12" s="176" customFormat="1">
      <c r="H13083" s="165"/>
      <c r="L13083" s="165"/>
    </row>
    <row r="13084" spans="8:12" s="176" customFormat="1">
      <c r="H13084" s="165"/>
      <c r="L13084" s="165"/>
    </row>
    <row r="13085" spans="8:12" s="176" customFormat="1">
      <c r="H13085" s="165"/>
      <c r="L13085" s="165"/>
    </row>
    <row r="13086" spans="8:12" s="176" customFormat="1">
      <c r="H13086" s="165"/>
      <c r="L13086" s="165"/>
    </row>
    <row r="13087" spans="8:12" s="176" customFormat="1">
      <c r="H13087" s="165"/>
      <c r="L13087" s="165"/>
    </row>
    <row r="13088" spans="8:12" s="176" customFormat="1">
      <c r="H13088" s="165"/>
      <c r="L13088" s="165"/>
    </row>
    <row r="13089" spans="8:12" s="176" customFormat="1">
      <c r="H13089" s="165"/>
      <c r="L13089" s="165"/>
    </row>
    <row r="13090" spans="8:12" s="176" customFormat="1">
      <c r="H13090" s="165"/>
      <c r="L13090" s="165"/>
    </row>
    <row r="13091" spans="8:12" s="176" customFormat="1">
      <c r="H13091" s="165"/>
      <c r="L13091" s="165"/>
    </row>
    <row r="13092" spans="8:12" s="176" customFormat="1">
      <c r="H13092" s="165"/>
      <c r="L13092" s="165"/>
    </row>
    <row r="13093" spans="8:12" s="176" customFormat="1">
      <c r="H13093" s="165"/>
      <c r="L13093" s="165"/>
    </row>
    <row r="13094" spans="8:12" s="176" customFormat="1">
      <c r="H13094" s="165"/>
      <c r="L13094" s="165"/>
    </row>
    <row r="13095" spans="8:12" s="176" customFormat="1">
      <c r="H13095" s="165"/>
      <c r="L13095" s="165"/>
    </row>
    <row r="13096" spans="8:12" s="176" customFormat="1">
      <c r="H13096" s="165"/>
      <c r="L13096" s="165"/>
    </row>
    <row r="13097" spans="8:12" s="176" customFormat="1">
      <c r="H13097" s="165"/>
      <c r="L13097" s="165"/>
    </row>
    <row r="13098" spans="8:12" s="176" customFormat="1">
      <c r="H13098" s="165"/>
      <c r="L13098" s="165"/>
    </row>
    <row r="13099" spans="8:12" s="176" customFormat="1">
      <c r="H13099" s="165"/>
      <c r="L13099" s="165"/>
    </row>
    <row r="13100" spans="8:12" s="176" customFormat="1">
      <c r="H13100" s="165"/>
      <c r="L13100" s="165"/>
    </row>
    <row r="13101" spans="8:12" s="176" customFormat="1">
      <c r="H13101" s="165"/>
      <c r="L13101" s="165"/>
    </row>
    <row r="13102" spans="8:12" s="176" customFormat="1">
      <c r="H13102" s="165"/>
      <c r="L13102" s="165"/>
    </row>
    <row r="13103" spans="8:12" s="176" customFormat="1">
      <c r="H13103" s="165"/>
      <c r="L13103" s="165"/>
    </row>
    <row r="13104" spans="8:12" s="176" customFormat="1">
      <c r="H13104" s="165"/>
      <c r="L13104" s="165"/>
    </row>
    <row r="13105" spans="8:12" s="176" customFormat="1">
      <c r="H13105" s="165"/>
      <c r="L13105" s="165"/>
    </row>
    <row r="13106" spans="8:12" s="176" customFormat="1">
      <c r="H13106" s="165"/>
      <c r="L13106" s="165"/>
    </row>
    <row r="13107" spans="8:12" s="176" customFormat="1">
      <c r="H13107" s="165"/>
      <c r="L13107" s="165"/>
    </row>
    <row r="13108" spans="8:12" s="176" customFormat="1">
      <c r="H13108" s="165"/>
      <c r="L13108" s="165"/>
    </row>
    <row r="13109" spans="8:12" s="176" customFormat="1">
      <c r="H13109" s="165"/>
      <c r="L13109" s="165"/>
    </row>
    <row r="13110" spans="8:12" s="176" customFormat="1">
      <c r="H13110" s="165"/>
      <c r="L13110" s="165"/>
    </row>
    <row r="13111" spans="8:12" s="176" customFormat="1">
      <c r="H13111" s="165"/>
      <c r="L13111" s="165"/>
    </row>
    <row r="13112" spans="8:12" s="176" customFormat="1">
      <c r="H13112" s="165"/>
      <c r="L13112" s="165"/>
    </row>
    <row r="13113" spans="8:12" s="176" customFormat="1">
      <c r="H13113" s="165"/>
      <c r="L13113" s="165"/>
    </row>
    <row r="13114" spans="8:12" s="176" customFormat="1">
      <c r="H13114" s="165"/>
      <c r="L13114" s="165"/>
    </row>
    <row r="13115" spans="8:12" s="176" customFormat="1">
      <c r="H13115" s="165"/>
      <c r="L13115" s="165"/>
    </row>
    <row r="13116" spans="8:12" s="176" customFormat="1">
      <c r="H13116" s="165"/>
      <c r="L13116" s="165"/>
    </row>
    <row r="13117" spans="8:12" s="176" customFormat="1">
      <c r="H13117" s="165"/>
      <c r="L13117" s="165"/>
    </row>
    <row r="13118" spans="8:12" s="176" customFormat="1">
      <c r="H13118" s="165"/>
      <c r="L13118" s="165"/>
    </row>
    <row r="13119" spans="8:12" s="176" customFormat="1">
      <c r="H13119" s="165"/>
      <c r="L13119" s="165"/>
    </row>
    <row r="13120" spans="8:12" s="176" customFormat="1">
      <c r="H13120" s="165"/>
      <c r="L13120" s="165"/>
    </row>
    <row r="13121" spans="8:12" s="176" customFormat="1">
      <c r="H13121" s="165"/>
      <c r="L13121" s="165"/>
    </row>
    <row r="13122" spans="8:12" s="176" customFormat="1">
      <c r="H13122" s="165"/>
      <c r="L13122" s="165"/>
    </row>
    <row r="13123" spans="8:12" s="176" customFormat="1">
      <c r="H13123" s="165"/>
      <c r="L13123" s="165"/>
    </row>
    <row r="13124" spans="8:12" s="176" customFormat="1">
      <c r="H13124" s="165"/>
      <c r="L13124" s="165"/>
    </row>
    <row r="13125" spans="8:12" s="176" customFormat="1">
      <c r="H13125" s="165"/>
      <c r="L13125" s="165"/>
    </row>
    <row r="13126" spans="8:12" s="176" customFormat="1">
      <c r="H13126" s="165"/>
      <c r="L13126" s="165"/>
    </row>
    <row r="13127" spans="8:12" s="176" customFormat="1">
      <c r="H13127" s="165"/>
      <c r="L13127" s="165"/>
    </row>
    <row r="13128" spans="8:12" s="176" customFormat="1">
      <c r="H13128" s="165"/>
      <c r="L13128" s="165"/>
    </row>
    <row r="13129" spans="8:12" s="176" customFormat="1">
      <c r="H13129" s="165"/>
      <c r="L13129" s="165"/>
    </row>
    <row r="13130" spans="8:12" s="176" customFormat="1">
      <c r="H13130" s="165"/>
      <c r="L13130" s="165"/>
    </row>
    <row r="13131" spans="8:12" s="176" customFormat="1">
      <c r="H13131" s="165"/>
      <c r="L13131" s="165"/>
    </row>
    <row r="13132" spans="8:12" s="176" customFormat="1">
      <c r="H13132" s="165"/>
      <c r="L13132" s="165"/>
    </row>
    <row r="13133" spans="8:12" s="176" customFormat="1">
      <c r="H13133" s="165"/>
      <c r="L13133" s="165"/>
    </row>
    <row r="13134" spans="8:12" s="176" customFormat="1">
      <c r="H13134" s="165"/>
      <c r="L13134" s="165"/>
    </row>
    <row r="13135" spans="8:12" s="176" customFormat="1">
      <c r="H13135" s="165"/>
      <c r="L13135" s="165"/>
    </row>
    <row r="13136" spans="8:12" s="176" customFormat="1">
      <c r="H13136" s="165"/>
      <c r="L13136" s="165"/>
    </row>
    <row r="13137" spans="8:12" s="176" customFormat="1">
      <c r="H13137" s="165"/>
      <c r="L13137" s="165"/>
    </row>
    <row r="13138" spans="8:12" s="176" customFormat="1">
      <c r="H13138" s="165"/>
      <c r="L13138" s="165"/>
    </row>
    <row r="13139" spans="8:12" s="176" customFormat="1">
      <c r="H13139" s="165"/>
      <c r="L13139" s="165"/>
    </row>
    <row r="13140" spans="8:12" s="176" customFormat="1">
      <c r="H13140" s="165"/>
      <c r="L13140" s="165"/>
    </row>
    <row r="13141" spans="8:12" s="176" customFormat="1">
      <c r="H13141" s="165"/>
      <c r="L13141" s="165"/>
    </row>
    <row r="13142" spans="8:12" s="176" customFormat="1">
      <c r="H13142" s="165"/>
      <c r="L13142" s="165"/>
    </row>
    <row r="13143" spans="8:12" s="176" customFormat="1">
      <c r="H13143" s="165"/>
      <c r="L13143" s="165"/>
    </row>
    <row r="13144" spans="8:12" s="176" customFormat="1">
      <c r="H13144" s="165"/>
      <c r="L13144" s="165"/>
    </row>
    <row r="13145" spans="8:12" s="176" customFormat="1">
      <c r="H13145" s="165"/>
      <c r="L13145" s="165"/>
    </row>
    <row r="13146" spans="8:12" s="176" customFormat="1">
      <c r="H13146" s="165"/>
      <c r="L13146" s="165"/>
    </row>
    <row r="13147" spans="8:12" s="176" customFormat="1">
      <c r="H13147" s="165"/>
      <c r="L13147" s="165"/>
    </row>
    <row r="13148" spans="8:12" s="176" customFormat="1">
      <c r="H13148" s="165"/>
      <c r="L13148" s="165"/>
    </row>
    <row r="13149" spans="8:12" s="176" customFormat="1">
      <c r="H13149" s="165"/>
      <c r="L13149" s="165"/>
    </row>
    <row r="13150" spans="8:12" s="176" customFormat="1">
      <c r="H13150" s="165"/>
      <c r="L13150" s="165"/>
    </row>
    <row r="13151" spans="8:12" s="176" customFormat="1">
      <c r="H13151" s="165"/>
      <c r="L13151" s="165"/>
    </row>
    <row r="13152" spans="8:12" s="176" customFormat="1">
      <c r="H13152" s="165"/>
      <c r="L13152" s="165"/>
    </row>
    <row r="13153" spans="8:12" s="176" customFormat="1">
      <c r="H13153" s="165"/>
      <c r="L13153" s="165"/>
    </row>
    <row r="13154" spans="8:12" s="176" customFormat="1">
      <c r="H13154" s="165"/>
      <c r="L13154" s="165"/>
    </row>
    <row r="13155" spans="8:12" s="176" customFormat="1">
      <c r="H13155" s="165"/>
      <c r="L13155" s="165"/>
    </row>
    <row r="13156" spans="8:12" s="176" customFormat="1">
      <c r="H13156" s="165"/>
      <c r="L13156" s="165"/>
    </row>
    <row r="13157" spans="8:12" s="176" customFormat="1">
      <c r="H13157" s="165"/>
      <c r="L13157" s="165"/>
    </row>
    <row r="13158" spans="8:12" s="176" customFormat="1">
      <c r="H13158" s="165"/>
      <c r="L13158" s="165"/>
    </row>
    <row r="13159" spans="8:12" s="176" customFormat="1">
      <c r="H13159" s="165"/>
      <c r="L13159" s="165"/>
    </row>
    <row r="13160" spans="8:12" s="176" customFormat="1">
      <c r="H13160" s="165"/>
      <c r="L13160" s="165"/>
    </row>
    <row r="13161" spans="8:12" s="176" customFormat="1">
      <c r="H13161" s="165"/>
      <c r="L13161" s="165"/>
    </row>
    <row r="13162" spans="8:12" s="176" customFormat="1">
      <c r="H13162" s="165"/>
      <c r="L13162" s="165"/>
    </row>
    <row r="13163" spans="8:12" s="176" customFormat="1">
      <c r="H13163" s="165"/>
      <c r="L13163" s="165"/>
    </row>
    <row r="13164" spans="8:12" s="176" customFormat="1">
      <c r="H13164" s="165"/>
      <c r="L13164" s="165"/>
    </row>
    <row r="13165" spans="8:12" s="176" customFormat="1">
      <c r="H13165" s="165"/>
      <c r="L13165" s="165"/>
    </row>
    <row r="13166" spans="8:12" s="176" customFormat="1">
      <c r="H13166" s="165"/>
      <c r="L13166" s="165"/>
    </row>
    <row r="13167" spans="8:12" s="176" customFormat="1">
      <c r="H13167" s="165"/>
      <c r="L13167" s="165"/>
    </row>
    <row r="13168" spans="8:12" s="176" customFormat="1">
      <c r="H13168" s="165"/>
      <c r="L13168" s="165"/>
    </row>
    <row r="13169" spans="8:12" s="176" customFormat="1">
      <c r="H13169" s="165"/>
      <c r="L13169" s="165"/>
    </row>
    <row r="13170" spans="8:12" s="176" customFormat="1">
      <c r="H13170" s="165"/>
      <c r="L13170" s="165"/>
    </row>
    <row r="13171" spans="8:12" s="176" customFormat="1">
      <c r="H13171" s="165"/>
      <c r="L13171" s="165"/>
    </row>
    <row r="13172" spans="8:12" s="176" customFormat="1">
      <c r="H13172" s="165"/>
      <c r="L13172" s="165"/>
    </row>
    <row r="13173" spans="8:12" s="176" customFormat="1">
      <c r="H13173" s="165"/>
      <c r="L13173" s="165"/>
    </row>
    <row r="13174" spans="8:12" s="176" customFormat="1">
      <c r="H13174" s="165"/>
      <c r="L13174" s="165"/>
    </row>
    <row r="13175" spans="8:12" s="176" customFormat="1">
      <c r="H13175" s="165"/>
      <c r="L13175" s="165"/>
    </row>
    <row r="13176" spans="8:12" s="176" customFormat="1">
      <c r="H13176" s="165"/>
      <c r="L13176" s="165"/>
    </row>
    <row r="13177" spans="8:12" s="176" customFormat="1">
      <c r="H13177" s="165"/>
      <c r="L13177" s="165"/>
    </row>
    <row r="13178" spans="8:12" s="176" customFormat="1">
      <c r="H13178" s="165"/>
      <c r="L13178" s="165"/>
    </row>
    <row r="13179" spans="8:12" s="176" customFormat="1">
      <c r="H13179" s="165"/>
      <c r="L13179" s="165"/>
    </row>
    <row r="13180" spans="8:12" s="176" customFormat="1">
      <c r="H13180" s="165"/>
      <c r="L13180" s="165"/>
    </row>
    <row r="13181" spans="8:12" s="176" customFormat="1">
      <c r="H13181" s="165"/>
      <c r="L13181" s="165"/>
    </row>
    <row r="13182" spans="8:12" s="176" customFormat="1">
      <c r="H13182" s="165"/>
      <c r="L13182" s="165"/>
    </row>
    <row r="13183" spans="8:12" s="176" customFormat="1">
      <c r="H13183" s="165"/>
      <c r="L13183" s="165"/>
    </row>
    <row r="13184" spans="8:12" s="176" customFormat="1">
      <c r="H13184" s="165"/>
      <c r="L13184" s="165"/>
    </row>
    <row r="13185" spans="8:12" s="176" customFormat="1">
      <c r="H13185" s="165"/>
      <c r="L13185" s="165"/>
    </row>
    <row r="13186" spans="8:12" s="176" customFormat="1">
      <c r="H13186" s="165"/>
      <c r="L13186" s="165"/>
    </row>
    <row r="13187" spans="8:12" s="176" customFormat="1">
      <c r="H13187" s="165"/>
      <c r="L13187" s="165"/>
    </row>
    <row r="13188" spans="8:12" s="176" customFormat="1">
      <c r="H13188" s="165"/>
      <c r="L13188" s="165"/>
    </row>
    <row r="13189" spans="8:12" s="176" customFormat="1">
      <c r="H13189" s="165"/>
      <c r="L13189" s="165"/>
    </row>
    <row r="13190" spans="8:12" s="176" customFormat="1">
      <c r="H13190" s="165"/>
      <c r="L13190" s="165"/>
    </row>
    <row r="13191" spans="8:12" s="176" customFormat="1">
      <c r="H13191" s="165"/>
      <c r="L13191" s="165"/>
    </row>
    <row r="13192" spans="8:12" s="176" customFormat="1">
      <c r="H13192" s="165"/>
      <c r="L13192" s="165"/>
    </row>
    <row r="13193" spans="8:12" s="176" customFormat="1">
      <c r="H13193" s="165"/>
      <c r="L13193" s="165"/>
    </row>
    <row r="13194" spans="8:12" s="176" customFormat="1">
      <c r="H13194" s="165"/>
      <c r="L13194" s="165"/>
    </row>
    <row r="13195" spans="8:12" s="176" customFormat="1">
      <c r="H13195" s="165"/>
      <c r="L13195" s="165"/>
    </row>
    <row r="13196" spans="8:12" s="176" customFormat="1">
      <c r="H13196" s="165"/>
      <c r="L13196" s="165"/>
    </row>
    <row r="13197" spans="8:12" s="176" customFormat="1">
      <c r="H13197" s="165"/>
      <c r="L13197" s="165"/>
    </row>
    <row r="13198" spans="8:12" s="176" customFormat="1">
      <c r="H13198" s="165"/>
      <c r="L13198" s="165"/>
    </row>
    <row r="13199" spans="8:12" s="176" customFormat="1">
      <c r="H13199" s="165"/>
      <c r="L13199" s="165"/>
    </row>
    <row r="13200" spans="8:12" s="176" customFormat="1">
      <c r="H13200" s="165"/>
      <c r="L13200" s="165"/>
    </row>
    <row r="13201" spans="8:12" s="176" customFormat="1">
      <c r="H13201" s="165"/>
      <c r="L13201" s="165"/>
    </row>
    <row r="13202" spans="8:12" s="176" customFormat="1">
      <c r="H13202" s="165"/>
      <c r="L13202" s="165"/>
    </row>
    <row r="13203" spans="8:12" s="176" customFormat="1">
      <c r="H13203" s="165"/>
      <c r="L13203" s="165"/>
    </row>
    <row r="13204" spans="8:12" s="176" customFormat="1">
      <c r="H13204" s="165"/>
      <c r="L13204" s="165"/>
    </row>
    <row r="13205" spans="8:12" s="176" customFormat="1">
      <c r="H13205" s="165"/>
      <c r="L13205" s="165"/>
    </row>
    <row r="13206" spans="8:12" s="176" customFormat="1">
      <c r="H13206" s="165"/>
      <c r="L13206" s="165"/>
    </row>
    <row r="13207" spans="8:12" s="176" customFormat="1">
      <c r="H13207" s="165"/>
      <c r="L13207" s="165"/>
    </row>
    <row r="13208" spans="8:12" s="176" customFormat="1">
      <c r="H13208" s="165"/>
      <c r="L13208" s="165"/>
    </row>
    <row r="13209" spans="8:12" s="176" customFormat="1">
      <c r="H13209" s="165"/>
      <c r="L13209" s="165"/>
    </row>
    <row r="13210" spans="8:12" s="176" customFormat="1">
      <c r="H13210" s="165"/>
      <c r="L13210" s="165"/>
    </row>
    <row r="13211" spans="8:12" s="176" customFormat="1">
      <c r="H13211" s="165"/>
      <c r="L13211" s="165"/>
    </row>
    <row r="13212" spans="8:12" s="176" customFormat="1">
      <c r="H13212" s="165"/>
      <c r="L13212" s="165"/>
    </row>
    <row r="13213" spans="8:12" s="176" customFormat="1">
      <c r="H13213" s="165"/>
      <c r="L13213" s="165"/>
    </row>
    <row r="13214" spans="8:12" s="176" customFormat="1">
      <c r="H13214" s="165"/>
      <c r="L13214" s="165"/>
    </row>
    <row r="13215" spans="8:12" s="176" customFormat="1">
      <c r="H13215" s="165"/>
      <c r="L13215" s="165"/>
    </row>
    <row r="13216" spans="8:12" s="176" customFormat="1">
      <c r="H13216" s="165"/>
      <c r="L13216" s="165"/>
    </row>
    <row r="13217" spans="8:12" s="176" customFormat="1">
      <c r="H13217" s="165"/>
      <c r="L13217" s="165"/>
    </row>
    <row r="13218" spans="8:12" s="176" customFormat="1">
      <c r="H13218" s="165"/>
      <c r="L13218" s="165"/>
    </row>
    <row r="13219" spans="8:12" s="176" customFormat="1">
      <c r="H13219" s="165"/>
      <c r="L13219" s="165"/>
    </row>
    <row r="13220" spans="8:12" s="176" customFormat="1">
      <c r="H13220" s="165"/>
      <c r="L13220" s="165"/>
    </row>
    <row r="13221" spans="8:12" s="176" customFormat="1">
      <c r="H13221" s="165"/>
      <c r="L13221" s="165"/>
    </row>
    <row r="13222" spans="8:12" s="176" customFormat="1">
      <c r="H13222" s="165"/>
      <c r="L13222" s="165"/>
    </row>
    <row r="13223" spans="8:12" s="176" customFormat="1">
      <c r="H13223" s="165"/>
      <c r="L13223" s="165"/>
    </row>
    <row r="13224" spans="8:12" s="176" customFormat="1">
      <c r="H13224" s="165"/>
      <c r="L13224" s="165"/>
    </row>
    <row r="13225" spans="8:12" s="176" customFormat="1">
      <c r="H13225" s="165"/>
      <c r="L13225" s="165"/>
    </row>
    <row r="13226" spans="8:12" s="176" customFormat="1">
      <c r="H13226" s="165"/>
      <c r="L13226" s="165"/>
    </row>
    <row r="13227" spans="8:12" s="176" customFormat="1">
      <c r="H13227" s="165"/>
      <c r="L13227" s="165"/>
    </row>
    <row r="13228" spans="8:12" s="176" customFormat="1">
      <c r="H13228" s="165"/>
      <c r="L13228" s="165"/>
    </row>
    <row r="13229" spans="8:12" s="176" customFormat="1">
      <c r="H13229" s="165"/>
      <c r="L13229" s="165"/>
    </row>
    <row r="13230" spans="8:12" s="176" customFormat="1">
      <c r="H13230" s="165"/>
      <c r="L13230" s="165"/>
    </row>
    <row r="13231" spans="8:12" s="176" customFormat="1">
      <c r="H13231" s="165"/>
      <c r="L13231" s="165"/>
    </row>
    <row r="13232" spans="8:12" s="176" customFormat="1">
      <c r="H13232" s="165"/>
      <c r="L13232" s="165"/>
    </row>
    <row r="13233" spans="8:12" s="176" customFormat="1">
      <c r="H13233" s="165"/>
      <c r="L13233" s="165"/>
    </row>
    <row r="13234" spans="8:12" s="176" customFormat="1">
      <c r="H13234" s="165"/>
      <c r="L13234" s="165"/>
    </row>
    <row r="13235" spans="8:12" s="176" customFormat="1">
      <c r="H13235" s="165"/>
      <c r="L13235" s="165"/>
    </row>
    <row r="13236" spans="8:12" s="176" customFormat="1">
      <c r="H13236" s="165"/>
      <c r="L13236" s="165"/>
    </row>
    <row r="13237" spans="8:12" s="176" customFormat="1">
      <c r="H13237" s="165"/>
      <c r="L13237" s="165"/>
    </row>
    <row r="13238" spans="8:12" s="176" customFormat="1">
      <c r="H13238" s="165"/>
      <c r="L13238" s="165"/>
    </row>
    <row r="13239" spans="8:12" s="176" customFormat="1">
      <c r="H13239" s="165"/>
      <c r="L13239" s="165"/>
    </row>
    <row r="13240" spans="8:12" s="176" customFormat="1">
      <c r="H13240" s="165"/>
      <c r="L13240" s="165"/>
    </row>
    <row r="13241" spans="8:12" s="176" customFormat="1">
      <c r="H13241" s="165"/>
      <c r="L13241" s="165"/>
    </row>
    <row r="13242" spans="8:12" s="176" customFormat="1">
      <c r="H13242" s="165"/>
      <c r="L13242" s="165"/>
    </row>
    <row r="13243" spans="8:12" s="176" customFormat="1">
      <c r="H13243" s="165"/>
      <c r="L13243" s="165"/>
    </row>
    <row r="13244" spans="8:12" s="176" customFormat="1">
      <c r="H13244" s="165"/>
      <c r="L13244" s="165"/>
    </row>
    <row r="13245" spans="8:12" s="176" customFormat="1">
      <c r="H13245" s="165"/>
      <c r="L13245" s="165"/>
    </row>
    <row r="13246" spans="8:12" s="176" customFormat="1">
      <c r="H13246" s="165"/>
      <c r="L13246" s="165"/>
    </row>
    <row r="13247" spans="8:12" s="176" customFormat="1">
      <c r="H13247" s="165"/>
      <c r="L13247" s="165"/>
    </row>
    <row r="13248" spans="8:12" s="176" customFormat="1">
      <c r="H13248" s="165"/>
      <c r="L13248" s="165"/>
    </row>
    <row r="13249" spans="8:12" s="176" customFormat="1">
      <c r="H13249" s="165"/>
      <c r="L13249" s="165"/>
    </row>
    <row r="13250" spans="8:12" s="176" customFormat="1">
      <c r="H13250" s="165"/>
      <c r="L13250" s="165"/>
    </row>
    <row r="13251" spans="8:12" s="176" customFormat="1">
      <c r="H13251" s="165"/>
      <c r="L13251" s="165"/>
    </row>
    <row r="13252" spans="8:12" s="176" customFormat="1">
      <c r="H13252" s="165"/>
      <c r="L13252" s="165"/>
    </row>
    <row r="13253" spans="8:12" s="176" customFormat="1">
      <c r="H13253" s="165"/>
      <c r="L13253" s="165"/>
    </row>
    <row r="13254" spans="8:12" s="176" customFormat="1">
      <c r="H13254" s="165"/>
      <c r="L13254" s="165"/>
    </row>
    <row r="13255" spans="8:12" s="176" customFormat="1">
      <c r="H13255" s="165"/>
      <c r="L13255" s="165"/>
    </row>
    <row r="13256" spans="8:12" s="176" customFormat="1">
      <c r="H13256" s="165"/>
      <c r="L13256" s="165"/>
    </row>
    <row r="13257" spans="8:12" s="176" customFormat="1">
      <c r="H13257" s="165"/>
      <c r="L13257" s="165"/>
    </row>
    <row r="13258" spans="8:12" s="176" customFormat="1">
      <c r="H13258" s="165"/>
      <c r="L13258" s="165"/>
    </row>
    <row r="13259" spans="8:12" s="176" customFormat="1">
      <c r="H13259" s="165"/>
      <c r="L13259" s="165"/>
    </row>
    <row r="13260" spans="8:12" s="176" customFormat="1">
      <c r="H13260" s="165"/>
      <c r="L13260" s="165"/>
    </row>
    <row r="13261" spans="8:12" s="176" customFormat="1">
      <c r="H13261" s="165"/>
      <c r="L13261" s="165"/>
    </row>
    <row r="13262" spans="8:12" s="176" customFormat="1">
      <c r="H13262" s="165"/>
      <c r="L13262" s="165"/>
    </row>
    <row r="13263" spans="8:12" s="176" customFormat="1">
      <c r="H13263" s="165"/>
      <c r="L13263" s="165"/>
    </row>
    <row r="13264" spans="8:12" s="176" customFormat="1">
      <c r="H13264" s="165"/>
      <c r="L13264" s="165"/>
    </row>
    <row r="13265" spans="8:12" s="176" customFormat="1">
      <c r="H13265" s="165"/>
      <c r="L13265" s="165"/>
    </row>
    <row r="13266" spans="8:12" s="176" customFormat="1">
      <c r="H13266" s="165"/>
      <c r="L13266" s="165"/>
    </row>
    <row r="13267" spans="8:12" s="176" customFormat="1">
      <c r="H13267" s="165"/>
      <c r="L13267" s="165"/>
    </row>
    <row r="13268" spans="8:12" s="176" customFormat="1">
      <c r="H13268" s="165"/>
      <c r="L13268" s="165"/>
    </row>
    <row r="13269" spans="8:12" s="176" customFormat="1">
      <c r="H13269" s="165"/>
      <c r="L13269" s="165"/>
    </row>
    <row r="13270" spans="8:12" s="176" customFormat="1">
      <c r="H13270" s="165"/>
      <c r="L13270" s="165"/>
    </row>
    <row r="13271" spans="8:12" s="176" customFormat="1">
      <c r="H13271" s="165"/>
      <c r="L13271" s="165"/>
    </row>
    <row r="13272" spans="8:12" s="176" customFormat="1">
      <c r="H13272" s="165"/>
      <c r="L13272" s="165"/>
    </row>
    <row r="13273" spans="8:12" s="176" customFormat="1">
      <c r="H13273" s="165"/>
      <c r="L13273" s="165"/>
    </row>
    <row r="13274" spans="8:12" s="176" customFormat="1">
      <c r="H13274" s="165"/>
      <c r="L13274" s="165"/>
    </row>
    <row r="13275" spans="8:12" s="176" customFormat="1">
      <c r="H13275" s="165"/>
      <c r="L13275" s="165"/>
    </row>
    <row r="13276" spans="8:12" s="176" customFormat="1">
      <c r="H13276" s="165"/>
      <c r="L13276" s="165"/>
    </row>
    <row r="13277" spans="8:12" s="176" customFormat="1">
      <c r="H13277" s="165"/>
      <c r="L13277" s="165"/>
    </row>
    <row r="13278" spans="8:12" s="176" customFormat="1">
      <c r="H13278" s="165"/>
      <c r="L13278" s="165"/>
    </row>
    <row r="13279" spans="8:12" s="176" customFormat="1">
      <c r="H13279" s="165"/>
      <c r="L13279" s="165"/>
    </row>
    <row r="13280" spans="8:12" s="176" customFormat="1">
      <c r="H13280" s="165"/>
      <c r="L13280" s="165"/>
    </row>
    <row r="13281" spans="8:12" s="176" customFormat="1">
      <c r="H13281" s="165"/>
      <c r="L13281" s="165"/>
    </row>
    <row r="13282" spans="8:12" s="176" customFormat="1">
      <c r="H13282" s="165"/>
      <c r="L13282" s="165"/>
    </row>
    <row r="13283" spans="8:12" s="176" customFormat="1">
      <c r="H13283" s="165"/>
      <c r="L13283" s="165"/>
    </row>
    <row r="13284" spans="8:12" s="176" customFormat="1">
      <c r="H13284" s="165"/>
      <c r="L13284" s="165"/>
    </row>
    <row r="13285" spans="8:12" s="176" customFormat="1">
      <c r="H13285" s="165"/>
      <c r="L13285" s="165"/>
    </row>
    <row r="13286" spans="8:12" s="176" customFormat="1">
      <c r="H13286" s="165"/>
      <c r="L13286" s="165"/>
    </row>
    <row r="13287" spans="8:12" s="176" customFormat="1">
      <c r="H13287" s="165"/>
      <c r="L13287" s="165"/>
    </row>
    <row r="13288" spans="8:12" s="176" customFormat="1">
      <c r="H13288" s="165"/>
      <c r="L13288" s="165"/>
    </row>
    <row r="13289" spans="8:12" s="176" customFormat="1">
      <c r="H13289" s="165"/>
      <c r="L13289" s="165"/>
    </row>
    <row r="13290" spans="8:12" s="176" customFormat="1">
      <c r="H13290" s="165"/>
      <c r="L13290" s="165"/>
    </row>
    <row r="13291" spans="8:12" s="176" customFormat="1">
      <c r="H13291" s="165"/>
      <c r="L13291" s="165"/>
    </row>
    <row r="13292" spans="8:12" s="176" customFormat="1">
      <c r="H13292" s="165"/>
      <c r="L13292" s="165"/>
    </row>
    <row r="13293" spans="8:12" s="176" customFormat="1">
      <c r="H13293" s="165"/>
      <c r="L13293" s="165"/>
    </row>
    <row r="13294" spans="8:12" s="176" customFormat="1">
      <c r="H13294" s="165"/>
      <c r="L13294" s="165"/>
    </row>
    <row r="13295" spans="8:12" s="176" customFormat="1">
      <c r="H13295" s="165"/>
      <c r="L13295" s="165"/>
    </row>
    <row r="13296" spans="8:12" s="176" customFormat="1">
      <c r="H13296" s="165"/>
      <c r="L13296" s="165"/>
    </row>
    <row r="13297" spans="8:12" s="176" customFormat="1">
      <c r="H13297" s="165"/>
      <c r="L13297" s="165"/>
    </row>
    <row r="13298" spans="8:12" s="176" customFormat="1">
      <c r="H13298" s="165"/>
      <c r="L13298" s="165"/>
    </row>
    <row r="13299" spans="8:12" s="176" customFormat="1">
      <c r="H13299" s="165"/>
      <c r="L13299" s="165"/>
    </row>
    <row r="13300" spans="8:12" s="176" customFormat="1">
      <c r="H13300" s="165"/>
      <c r="L13300" s="165"/>
    </row>
    <row r="13301" spans="8:12" s="176" customFormat="1">
      <c r="H13301" s="165"/>
      <c r="L13301" s="165"/>
    </row>
    <row r="13302" spans="8:12" s="176" customFormat="1">
      <c r="H13302" s="165"/>
      <c r="L13302" s="165"/>
    </row>
    <row r="13303" spans="8:12" s="176" customFormat="1">
      <c r="H13303" s="165"/>
      <c r="L13303" s="165"/>
    </row>
    <row r="13304" spans="8:12" s="176" customFormat="1">
      <c r="H13304" s="165"/>
      <c r="L13304" s="165"/>
    </row>
    <row r="13305" spans="8:12" s="176" customFormat="1">
      <c r="H13305" s="165"/>
      <c r="L13305" s="165"/>
    </row>
    <row r="13306" spans="8:12" s="176" customFormat="1">
      <c r="H13306" s="165"/>
      <c r="L13306" s="165"/>
    </row>
    <row r="13307" spans="8:12" s="176" customFormat="1">
      <c r="H13307" s="165"/>
      <c r="L13307" s="165"/>
    </row>
    <row r="13308" spans="8:12" s="176" customFormat="1">
      <c r="H13308" s="165"/>
      <c r="L13308" s="165"/>
    </row>
    <row r="13309" spans="8:12" s="176" customFormat="1">
      <c r="H13309" s="165"/>
      <c r="L13309" s="165"/>
    </row>
    <row r="13310" spans="8:12" s="176" customFormat="1">
      <c r="H13310" s="165"/>
      <c r="L13310" s="165"/>
    </row>
    <row r="13311" spans="8:12" s="176" customFormat="1">
      <c r="H13311" s="165"/>
      <c r="L13311" s="165"/>
    </row>
    <row r="13312" spans="8:12" s="176" customFormat="1">
      <c r="H13312" s="165"/>
      <c r="L13312" s="165"/>
    </row>
    <row r="13313" spans="8:12" s="176" customFormat="1">
      <c r="H13313" s="165"/>
      <c r="L13313" s="165"/>
    </row>
    <row r="13314" spans="8:12" s="176" customFormat="1">
      <c r="H13314" s="165"/>
      <c r="L13314" s="165"/>
    </row>
    <row r="13315" spans="8:12" s="176" customFormat="1">
      <c r="H13315" s="165"/>
      <c r="L13315" s="165"/>
    </row>
    <row r="13316" spans="8:12" s="176" customFormat="1">
      <c r="H13316" s="165"/>
      <c r="L13316" s="165"/>
    </row>
    <row r="13317" spans="8:12" s="176" customFormat="1">
      <c r="H13317" s="165"/>
      <c r="L13317" s="165"/>
    </row>
    <row r="13318" spans="8:12" s="176" customFormat="1">
      <c r="H13318" s="165"/>
      <c r="L13318" s="165"/>
    </row>
    <row r="13319" spans="8:12" s="176" customFormat="1">
      <c r="H13319" s="165"/>
      <c r="L13319" s="165"/>
    </row>
    <row r="13320" spans="8:12" s="176" customFormat="1">
      <c r="H13320" s="165"/>
      <c r="L13320" s="165"/>
    </row>
    <row r="13321" spans="8:12" s="176" customFormat="1">
      <c r="H13321" s="165"/>
      <c r="L13321" s="165"/>
    </row>
    <row r="13322" spans="8:12" s="176" customFormat="1">
      <c r="H13322" s="165"/>
      <c r="L13322" s="165"/>
    </row>
    <row r="13323" spans="8:12" s="176" customFormat="1">
      <c r="H13323" s="165"/>
      <c r="L13323" s="165"/>
    </row>
    <row r="13324" spans="8:12" s="176" customFormat="1">
      <c r="H13324" s="165"/>
      <c r="L13324" s="165"/>
    </row>
    <row r="13325" spans="8:12" s="176" customFormat="1">
      <c r="H13325" s="165"/>
      <c r="L13325" s="165"/>
    </row>
    <row r="13326" spans="8:12" s="176" customFormat="1">
      <c r="H13326" s="165"/>
      <c r="L13326" s="165"/>
    </row>
    <row r="13327" spans="8:12" s="176" customFormat="1">
      <c r="H13327" s="165"/>
      <c r="L13327" s="165"/>
    </row>
    <row r="13328" spans="8:12" s="176" customFormat="1">
      <c r="H13328" s="165"/>
      <c r="L13328" s="165"/>
    </row>
    <row r="13329" spans="8:12" s="176" customFormat="1">
      <c r="H13329" s="165"/>
      <c r="L13329" s="165"/>
    </row>
    <row r="13330" spans="8:12" s="176" customFormat="1">
      <c r="H13330" s="165"/>
      <c r="L13330" s="165"/>
    </row>
    <row r="13331" spans="8:12" s="176" customFormat="1">
      <c r="H13331" s="165"/>
      <c r="L13331" s="165"/>
    </row>
    <row r="13332" spans="8:12" s="176" customFormat="1">
      <c r="H13332" s="165"/>
      <c r="L13332" s="165"/>
    </row>
    <row r="13333" spans="8:12" s="176" customFormat="1">
      <c r="H13333" s="165"/>
      <c r="L13333" s="165"/>
    </row>
    <row r="13334" spans="8:12" s="176" customFormat="1">
      <c r="H13334" s="165"/>
      <c r="L13334" s="165"/>
    </row>
    <row r="13335" spans="8:12" s="176" customFormat="1">
      <c r="H13335" s="165"/>
      <c r="L13335" s="165"/>
    </row>
    <row r="13336" spans="8:12" s="176" customFormat="1">
      <c r="H13336" s="165"/>
      <c r="L13336" s="165"/>
    </row>
    <row r="13337" spans="8:12" s="176" customFormat="1">
      <c r="H13337" s="165"/>
      <c r="L13337" s="165"/>
    </row>
    <row r="13338" spans="8:12" s="176" customFormat="1">
      <c r="H13338" s="165"/>
      <c r="L13338" s="165"/>
    </row>
    <row r="13339" spans="8:12" s="176" customFormat="1">
      <c r="H13339" s="165"/>
      <c r="L13339" s="165"/>
    </row>
    <row r="13340" spans="8:12" s="176" customFormat="1">
      <c r="H13340" s="165"/>
      <c r="L13340" s="165"/>
    </row>
    <row r="13341" spans="8:12" s="176" customFormat="1">
      <c r="H13341" s="165"/>
      <c r="L13341" s="165"/>
    </row>
    <row r="13342" spans="8:12" s="176" customFormat="1">
      <c r="H13342" s="165"/>
      <c r="L13342" s="165"/>
    </row>
    <row r="13343" spans="8:12" s="176" customFormat="1">
      <c r="H13343" s="165"/>
      <c r="L13343" s="165"/>
    </row>
    <row r="13344" spans="8:12" s="176" customFormat="1">
      <c r="H13344" s="165"/>
      <c r="L13344" s="165"/>
    </row>
    <row r="13345" spans="8:12" s="176" customFormat="1">
      <c r="H13345" s="165"/>
      <c r="L13345" s="165"/>
    </row>
    <row r="13346" spans="8:12" s="176" customFormat="1">
      <c r="H13346" s="165"/>
      <c r="L13346" s="165"/>
    </row>
    <row r="13347" spans="8:12" s="176" customFormat="1">
      <c r="H13347" s="165"/>
      <c r="L13347" s="165"/>
    </row>
    <row r="13348" spans="8:12" s="176" customFormat="1">
      <c r="H13348" s="165"/>
      <c r="L13348" s="165"/>
    </row>
    <row r="13349" spans="8:12" s="176" customFormat="1">
      <c r="H13349" s="165"/>
      <c r="L13349" s="165"/>
    </row>
    <row r="13350" spans="8:12" s="176" customFormat="1">
      <c r="H13350" s="165"/>
      <c r="L13350" s="165"/>
    </row>
    <row r="13351" spans="8:12" s="176" customFormat="1">
      <c r="H13351" s="165"/>
      <c r="L13351" s="165"/>
    </row>
    <row r="13352" spans="8:12" s="176" customFormat="1">
      <c r="H13352" s="165"/>
      <c r="L13352" s="165"/>
    </row>
    <row r="13353" spans="8:12" s="176" customFormat="1">
      <c r="H13353" s="165"/>
      <c r="L13353" s="165"/>
    </row>
    <row r="13354" spans="8:12" s="176" customFormat="1">
      <c r="H13354" s="165"/>
      <c r="L13354" s="165"/>
    </row>
    <row r="13355" spans="8:12" s="176" customFormat="1">
      <c r="H13355" s="165"/>
      <c r="L13355" s="165"/>
    </row>
    <row r="13356" spans="8:12" s="176" customFormat="1">
      <c r="H13356" s="165"/>
      <c r="L13356" s="165"/>
    </row>
    <row r="13357" spans="8:12" s="176" customFormat="1">
      <c r="H13357" s="165"/>
      <c r="L13357" s="165"/>
    </row>
    <row r="13358" spans="8:12" s="176" customFormat="1">
      <c r="H13358" s="165"/>
      <c r="L13358" s="165"/>
    </row>
    <row r="13359" spans="8:12" s="176" customFormat="1">
      <c r="H13359" s="165"/>
      <c r="L13359" s="165"/>
    </row>
    <row r="13360" spans="8:12" s="176" customFormat="1">
      <c r="H13360" s="165"/>
      <c r="L13360" s="165"/>
    </row>
    <row r="13361" spans="8:12" s="176" customFormat="1">
      <c r="H13361" s="165"/>
      <c r="L13361" s="165"/>
    </row>
    <row r="13362" spans="8:12" s="176" customFormat="1">
      <c r="H13362" s="165"/>
      <c r="L13362" s="165"/>
    </row>
    <row r="13363" spans="8:12" s="176" customFormat="1">
      <c r="H13363" s="165"/>
      <c r="L13363" s="165"/>
    </row>
    <row r="13364" spans="8:12" s="176" customFormat="1">
      <c r="H13364" s="165"/>
      <c r="L13364" s="165"/>
    </row>
    <row r="13365" spans="8:12" s="176" customFormat="1">
      <c r="H13365" s="165"/>
      <c r="L13365" s="165"/>
    </row>
    <row r="13366" spans="8:12" s="176" customFormat="1">
      <c r="H13366" s="165"/>
      <c r="L13366" s="165"/>
    </row>
    <row r="13367" spans="8:12" s="176" customFormat="1">
      <c r="H13367" s="165"/>
      <c r="L13367" s="165"/>
    </row>
    <row r="13368" spans="8:12" s="176" customFormat="1">
      <c r="H13368" s="165"/>
      <c r="L13368" s="165"/>
    </row>
    <row r="13369" spans="8:12" s="176" customFormat="1">
      <c r="H13369" s="165"/>
      <c r="L13369" s="165"/>
    </row>
    <row r="13370" spans="8:12" s="176" customFormat="1">
      <c r="H13370" s="165"/>
      <c r="L13370" s="165"/>
    </row>
    <row r="13371" spans="8:12" s="176" customFormat="1">
      <c r="H13371" s="165"/>
      <c r="L13371" s="165"/>
    </row>
    <row r="13372" spans="8:12" s="176" customFormat="1">
      <c r="H13372" s="165"/>
      <c r="L13372" s="165"/>
    </row>
    <row r="13373" spans="8:12" s="176" customFormat="1">
      <c r="H13373" s="165"/>
      <c r="L13373" s="165"/>
    </row>
    <row r="13374" spans="8:12" s="176" customFormat="1">
      <c r="H13374" s="165"/>
      <c r="L13374" s="165"/>
    </row>
    <row r="13375" spans="8:12" s="176" customFormat="1">
      <c r="H13375" s="165"/>
      <c r="L13375" s="165"/>
    </row>
    <row r="13376" spans="8:12" s="176" customFormat="1">
      <c r="H13376" s="165"/>
      <c r="L13376" s="165"/>
    </row>
    <row r="13377" spans="8:12" s="176" customFormat="1">
      <c r="H13377" s="165"/>
      <c r="L13377" s="165"/>
    </row>
    <row r="13378" spans="8:12" s="176" customFormat="1">
      <c r="H13378" s="165"/>
      <c r="L13378" s="165"/>
    </row>
    <row r="13379" spans="8:12" s="176" customFormat="1">
      <c r="H13379" s="165"/>
      <c r="L13379" s="165"/>
    </row>
    <row r="13380" spans="8:12" s="176" customFormat="1">
      <c r="H13380" s="165"/>
      <c r="L13380" s="165"/>
    </row>
    <row r="13381" spans="8:12" s="176" customFormat="1">
      <c r="H13381" s="165"/>
      <c r="L13381" s="165"/>
    </row>
    <row r="13382" spans="8:12" s="176" customFormat="1">
      <c r="H13382" s="165"/>
      <c r="L13382" s="165"/>
    </row>
    <row r="13383" spans="8:12" s="176" customFormat="1">
      <c r="H13383" s="165"/>
      <c r="L13383" s="165"/>
    </row>
    <row r="13384" spans="8:12" s="176" customFormat="1">
      <c r="H13384" s="165"/>
      <c r="L13384" s="165"/>
    </row>
    <row r="13385" spans="8:12" s="176" customFormat="1">
      <c r="H13385" s="165"/>
      <c r="L13385" s="165"/>
    </row>
    <row r="13386" spans="8:12" s="176" customFormat="1">
      <c r="H13386" s="165"/>
      <c r="L13386" s="165"/>
    </row>
    <row r="13387" spans="8:12" s="176" customFormat="1">
      <c r="H13387" s="165"/>
      <c r="L13387" s="165"/>
    </row>
    <row r="13388" spans="8:12" s="176" customFormat="1">
      <c r="H13388" s="165"/>
      <c r="L13388" s="165"/>
    </row>
    <row r="13389" spans="8:12" s="176" customFormat="1">
      <c r="H13389" s="165"/>
      <c r="L13389" s="165"/>
    </row>
    <row r="13390" spans="8:12" s="176" customFormat="1">
      <c r="H13390" s="165"/>
      <c r="L13390" s="165"/>
    </row>
    <row r="13391" spans="8:12" s="176" customFormat="1">
      <c r="H13391" s="165"/>
      <c r="L13391" s="165"/>
    </row>
    <row r="13392" spans="8:12" s="176" customFormat="1">
      <c r="H13392" s="165"/>
      <c r="L13392" s="165"/>
    </row>
    <row r="13393" spans="8:12" s="176" customFormat="1">
      <c r="H13393" s="165"/>
      <c r="L13393" s="165"/>
    </row>
    <row r="13394" spans="8:12" s="176" customFormat="1">
      <c r="H13394" s="165"/>
      <c r="L13394" s="165"/>
    </row>
    <row r="13395" spans="8:12" s="176" customFormat="1">
      <c r="H13395" s="165"/>
      <c r="L13395" s="165"/>
    </row>
    <row r="13396" spans="8:12" s="176" customFormat="1">
      <c r="H13396" s="165"/>
      <c r="L13396" s="165"/>
    </row>
    <row r="13397" spans="8:12" s="176" customFormat="1">
      <c r="H13397" s="165"/>
      <c r="L13397" s="165"/>
    </row>
    <row r="13398" spans="8:12" s="176" customFormat="1">
      <c r="H13398" s="165"/>
      <c r="L13398" s="165"/>
    </row>
    <row r="13399" spans="8:12" s="176" customFormat="1">
      <c r="H13399" s="165"/>
      <c r="L13399" s="165"/>
    </row>
    <row r="13400" spans="8:12" s="176" customFormat="1">
      <c r="H13400" s="165"/>
      <c r="L13400" s="165"/>
    </row>
    <row r="13401" spans="8:12" s="176" customFormat="1">
      <c r="H13401" s="165"/>
      <c r="L13401" s="165"/>
    </row>
    <row r="13402" spans="8:12" s="176" customFormat="1">
      <c r="H13402" s="165"/>
      <c r="L13402" s="165"/>
    </row>
    <row r="13403" spans="8:12" s="176" customFormat="1">
      <c r="H13403" s="165"/>
      <c r="L13403" s="165"/>
    </row>
    <row r="13404" spans="8:12" s="176" customFormat="1">
      <c r="H13404" s="165"/>
      <c r="L13404" s="165"/>
    </row>
    <row r="13405" spans="8:12" s="176" customFormat="1">
      <c r="H13405" s="165"/>
      <c r="L13405" s="165"/>
    </row>
    <row r="13406" spans="8:12" s="176" customFormat="1">
      <c r="H13406" s="165"/>
      <c r="L13406" s="165"/>
    </row>
    <row r="13407" spans="8:12" s="176" customFormat="1">
      <c r="H13407" s="165"/>
      <c r="L13407" s="165"/>
    </row>
    <row r="13408" spans="8:12" s="176" customFormat="1">
      <c r="H13408" s="165"/>
      <c r="L13408" s="165"/>
    </row>
    <row r="13409" spans="8:12" s="176" customFormat="1">
      <c r="H13409" s="165"/>
      <c r="L13409" s="165"/>
    </row>
    <row r="13410" spans="8:12" s="176" customFormat="1">
      <c r="H13410" s="165"/>
      <c r="L13410" s="165"/>
    </row>
    <row r="13411" spans="8:12" s="176" customFormat="1">
      <c r="H13411" s="165"/>
      <c r="L13411" s="165"/>
    </row>
    <row r="13412" spans="8:12" s="176" customFormat="1">
      <c r="H13412" s="165"/>
      <c r="L13412" s="165"/>
    </row>
    <row r="13413" spans="8:12" s="176" customFormat="1">
      <c r="H13413" s="165"/>
      <c r="L13413" s="165"/>
    </row>
    <row r="13414" spans="8:12" s="176" customFormat="1">
      <c r="H13414" s="165"/>
      <c r="L13414" s="165"/>
    </row>
    <row r="13415" spans="8:12" s="176" customFormat="1">
      <c r="H13415" s="165"/>
      <c r="L13415" s="165"/>
    </row>
    <row r="13416" spans="8:12" s="176" customFormat="1">
      <c r="H13416" s="165"/>
      <c r="L13416" s="165"/>
    </row>
    <row r="13417" spans="8:12" s="176" customFormat="1">
      <c r="H13417" s="165"/>
      <c r="L13417" s="165"/>
    </row>
    <row r="13418" spans="8:12" s="176" customFormat="1">
      <c r="H13418" s="165"/>
      <c r="L13418" s="165"/>
    </row>
    <row r="13419" spans="8:12" s="176" customFormat="1">
      <c r="H13419" s="165"/>
      <c r="L13419" s="165"/>
    </row>
    <row r="13420" spans="8:12" s="176" customFormat="1">
      <c r="H13420" s="165"/>
      <c r="L13420" s="165"/>
    </row>
    <row r="13421" spans="8:12" s="176" customFormat="1">
      <c r="H13421" s="165"/>
      <c r="L13421" s="165"/>
    </row>
    <row r="13422" spans="8:12" s="176" customFormat="1">
      <c r="H13422" s="165"/>
      <c r="L13422" s="165"/>
    </row>
    <row r="13423" spans="8:12" s="176" customFormat="1">
      <c r="H13423" s="165"/>
      <c r="L13423" s="165"/>
    </row>
    <row r="13424" spans="8:12" s="176" customFormat="1">
      <c r="H13424" s="165"/>
      <c r="L13424" s="165"/>
    </row>
    <row r="13425" spans="8:12" s="176" customFormat="1">
      <c r="H13425" s="165"/>
      <c r="L13425" s="165"/>
    </row>
    <row r="13426" spans="8:12" s="176" customFormat="1">
      <c r="H13426" s="165"/>
      <c r="L13426" s="165"/>
    </row>
    <row r="13427" spans="8:12" s="176" customFormat="1">
      <c r="H13427" s="165"/>
      <c r="L13427" s="165"/>
    </row>
    <row r="13428" spans="8:12" s="176" customFormat="1">
      <c r="H13428" s="165"/>
      <c r="L13428" s="165"/>
    </row>
    <row r="13429" spans="8:12" s="176" customFormat="1">
      <c r="H13429" s="165"/>
      <c r="L13429" s="165"/>
    </row>
    <row r="13430" spans="8:12" s="176" customFormat="1">
      <c r="H13430" s="165"/>
      <c r="L13430" s="165"/>
    </row>
    <row r="13431" spans="8:12" s="176" customFormat="1">
      <c r="H13431" s="165"/>
      <c r="L13431" s="165"/>
    </row>
    <row r="13432" spans="8:12" s="176" customFormat="1">
      <c r="H13432" s="165"/>
      <c r="L13432" s="165"/>
    </row>
    <row r="13433" spans="8:12" s="176" customFormat="1">
      <c r="H13433" s="165"/>
      <c r="L13433" s="165"/>
    </row>
    <row r="13434" spans="8:12" s="176" customFormat="1">
      <c r="H13434" s="165"/>
      <c r="L13434" s="165"/>
    </row>
    <row r="13435" spans="8:12" s="176" customFormat="1">
      <c r="H13435" s="165"/>
      <c r="L13435" s="165"/>
    </row>
    <row r="13436" spans="8:12" s="176" customFormat="1">
      <c r="H13436" s="165"/>
      <c r="L13436" s="165"/>
    </row>
    <row r="13437" spans="8:12" s="176" customFormat="1">
      <c r="H13437" s="165"/>
      <c r="L13437" s="165"/>
    </row>
    <row r="13438" spans="8:12" s="176" customFormat="1">
      <c r="H13438" s="165"/>
      <c r="L13438" s="165"/>
    </row>
    <row r="13439" spans="8:12" s="176" customFormat="1">
      <c r="H13439" s="165"/>
      <c r="L13439" s="165"/>
    </row>
    <row r="13440" spans="8:12" s="176" customFormat="1">
      <c r="H13440" s="165"/>
      <c r="L13440" s="165"/>
    </row>
    <row r="13441" spans="8:12" s="176" customFormat="1">
      <c r="H13441" s="165"/>
      <c r="L13441" s="165"/>
    </row>
    <row r="13442" spans="8:12" s="176" customFormat="1">
      <c r="H13442" s="165"/>
      <c r="L13442" s="165"/>
    </row>
    <row r="13443" spans="8:12" s="176" customFormat="1">
      <c r="H13443" s="165"/>
      <c r="L13443" s="165"/>
    </row>
    <row r="13444" spans="8:12" s="176" customFormat="1">
      <c r="H13444" s="165"/>
      <c r="L13444" s="165"/>
    </row>
    <row r="13445" spans="8:12" s="176" customFormat="1">
      <c r="H13445" s="165"/>
      <c r="L13445" s="165"/>
    </row>
    <row r="13446" spans="8:12" s="176" customFormat="1">
      <c r="H13446" s="165"/>
      <c r="L13446" s="165"/>
    </row>
    <row r="13447" spans="8:12" s="176" customFormat="1">
      <c r="H13447" s="165"/>
      <c r="L13447" s="165"/>
    </row>
    <row r="13448" spans="8:12" s="176" customFormat="1">
      <c r="H13448" s="165"/>
      <c r="L13448" s="165"/>
    </row>
    <row r="13449" spans="8:12" s="176" customFormat="1">
      <c r="H13449" s="165"/>
      <c r="L13449" s="165"/>
    </row>
    <row r="13450" spans="8:12" s="176" customFormat="1">
      <c r="H13450" s="165"/>
      <c r="L13450" s="165"/>
    </row>
    <row r="13451" spans="8:12" s="176" customFormat="1">
      <c r="H13451" s="165"/>
      <c r="L13451" s="165"/>
    </row>
    <row r="13452" spans="8:12" s="176" customFormat="1">
      <c r="H13452" s="165"/>
      <c r="L13452" s="165"/>
    </row>
    <row r="13453" spans="8:12" s="176" customFormat="1">
      <c r="H13453" s="165"/>
      <c r="L13453" s="165"/>
    </row>
    <row r="13454" spans="8:12" s="176" customFormat="1">
      <c r="H13454" s="165"/>
      <c r="L13454" s="165"/>
    </row>
    <row r="13455" spans="8:12" s="176" customFormat="1">
      <c r="H13455" s="165"/>
      <c r="L13455" s="165"/>
    </row>
    <row r="13456" spans="8:12" s="176" customFormat="1">
      <c r="H13456" s="165"/>
      <c r="L13456" s="165"/>
    </row>
    <row r="13457" spans="8:12" s="176" customFormat="1">
      <c r="H13457" s="165"/>
      <c r="L13457" s="165"/>
    </row>
    <row r="13458" spans="8:12" s="176" customFormat="1">
      <c r="H13458" s="165"/>
      <c r="L13458" s="165"/>
    </row>
    <row r="13459" spans="8:12" s="176" customFormat="1">
      <c r="H13459" s="165"/>
      <c r="L13459" s="165"/>
    </row>
    <row r="13460" spans="8:12" s="176" customFormat="1">
      <c r="H13460" s="165"/>
      <c r="L13460" s="165"/>
    </row>
    <row r="13461" spans="8:12" s="176" customFormat="1">
      <c r="H13461" s="165"/>
      <c r="L13461" s="165"/>
    </row>
    <row r="13462" spans="8:12" s="176" customFormat="1">
      <c r="H13462" s="165"/>
      <c r="L13462" s="165"/>
    </row>
    <row r="13463" spans="8:12" s="176" customFormat="1">
      <c r="H13463" s="165"/>
      <c r="L13463" s="165"/>
    </row>
    <row r="13464" spans="8:12" s="176" customFormat="1">
      <c r="H13464" s="165"/>
      <c r="L13464" s="165"/>
    </row>
    <row r="13465" spans="8:12" s="176" customFormat="1">
      <c r="H13465" s="165"/>
      <c r="L13465" s="165"/>
    </row>
    <row r="13466" spans="8:12" s="176" customFormat="1">
      <c r="H13466" s="165"/>
      <c r="L13466" s="165"/>
    </row>
    <row r="13467" spans="8:12" s="176" customFormat="1">
      <c r="H13467" s="165"/>
      <c r="L13467" s="165"/>
    </row>
    <row r="13468" spans="8:12" s="176" customFormat="1">
      <c r="H13468" s="165"/>
      <c r="L13468" s="165"/>
    </row>
    <row r="13469" spans="8:12" s="176" customFormat="1">
      <c r="H13469" s="165"/>
      <c r="L13469" s="165"/>
    </row>
    <row r="13470" spans="8:12" s="176" customFormat="1">
      <c r="H13470" s="165"/>
      <c r="L13470" s="165"/>
    </row>
    <row r="13471" spans="8:12" s="176" customFormat="1">
      <c r="H13471" s="165"/>
      <c r="L13471" s="165"/>
    </row>
    <row r="13472" spans="8:12" s="176" customFormat="1">
      <c r="H13472" s="165"/>
      <c r="L13472" s="165"/>
    </row>
    <row r="13473" spans="8:12" s="176" customFormat="1">
      <c r="H13473" s="165"/>
      <c r="L13473" s="165"/>
    </row>
    <row r="13474" spans="8:12" s="176" customFormat="1">
      <c r="H13474" s="165"/>
      <c r="L13474" s="165"/>
    </row>
    <row r="13475" spans="8:12" s="176" customFormat="1">
      <c r="H13475" s="165"/>
      <c r="L13475" s="165"/>
    </row>
    <row r="13476" spans="8:12" s="176" customFormat="1">
      <c r="H13476" s="165"/>
      <c r="L13476" s="165"/>
    </row>
    <row r="13477" spans="8:12" s="176" customFormat="1">
      <c r="H13477" s="165"/>
      <c r="L13477" s="165"/>
    </row>
    <row r="13478" spans="8:12" s="176" customFormat="1">
      <c r="H13478" s="165"/>
      <c r="L13478" s="165"/>
    </row>
    <row r="13479" spans="8:12" s="176" customFormat="1">
      <c r="H13479" s="165"/>
      <c r="L13479" s="165"/>
    </row>
    <row r="13480" spans="8:12" s="176" customFormat="1">
      <c r="H13480" s="165"/>
      <c r="L13480" s="165"/>
    </row>
    <row r="13481" spans="8:12" s="176" customFormat="1">
      <c r="H13481" s="165"/>
      <c r="L13481" s="165"/>
    </row>
    <row r="13482" spans="8:12" s="176" customFormat="1">
      <c r="H13482" s="165"/>
      <c r="L13482" s="165"/>
    </row>
    <row r="13483" spans="8:12" s="176" customFormat="1">
      <c r="H13483" s="165"/>
      <c r="L13483" s="165"/>
    </row>
    <row r="13484" spans="8:12" s="176" customFormat="1">
      <c r="H13484" s="165"/>
      <c r="L13484" s="165"/>
    </row>
    <row r="13485" spans="8:12" s="176" customFormat="1">
      <c r="H13485" s="165"/>
      <c r="L13485" s="165"/>
    </row>
    <row r="13486" spans="8:12" s="176" customFormat="1">
      <c r="H13486" s="165"/>
      <c r="L13486" s="165"/>
    </row>
    <row r="13487" spans="8:12" s="176" customFormat="1">
      <c r="H13487" s="165"/>
      <c r="L13487" s="165"/>
    </row>
    <row r="13488" spans="8:12" s="176" customFormat="1">
      <c r="H13488" s="165"/>
      <c r="L13488" s="165"/>
    </row>
    <row r="13489" spans="8:12" s="176" customFormat="1">
      <c r="H13489" s="165"/>
      <c r="L13489" s="165"/>
    </row>
    <row r="13490" spans="8:12" s="176" customFormat="1">
      <c r="H13490" s="165"/>
      <c r="L13490" s="165"/>
    </row>
    <row r="13491" spans="8:12" s="176" customFormat="1">
      <c r="H13491" s="165"/>
      <c r="L13491" s="165"/>
    </row>
    <row r="13492" spans="8:12" s="176" customFormat="1">
      <c r="H13492" s="165"/>
      <c r="L13492" s="165"/>
    </row>
    <row r="13493" spans="8:12" s="176" customFormat="1">
      <c r="H13493" s="165"/>
      <c r="L13493" s="165"/>
    </row>
    <row r="13494" spans="8:12" s="176" customFormat="1">
      <c r="H13494" s="165"/>
      <c r="L13494" s="165"/>
    </row>
    <row r="13495" spans="8:12" s="176" customFormat="1">
      <c r="H13495" s="165"/>
      <c r="L13495" s="165"/>
    </row>
    <row r="13496" spans="8:12" s="176" customFormat="1">
      <c r="H13496" s="165"/>
      <c r="L13496" s="165"/>
    </row>
    <row r="13497" spans="8:12" s="176" customFormat="1">
      <c r="H13497" s="165"/>
      <c r="L13497" s="165"/>
    </row>
    <row r="13498" spans="8:12" s="176" customFormat="1">
      <c r="H13498" s="165"/>
      <c r="L13498" s="165"/>
    </row>
    <row r="13499" spans="8:12" s="176" customFormat="1">
      <c r="H13499" s="165"/>
      <c r="L13499" s="165"/>
    </row>
    <row r="13500" spans="8:12" s="176" customFormat="1">
      <c r="H13500" s="165"/>
      <c r="L13500" s="165"/>
    </row>
    <row r="13501" spans="8:12" s="176" customFormat="1">
      <c r="H13501" s="165"/>
      <c r="L13501" s="165"/>
    </row>
    <row r="13502" spans="8:12" s="176" customFormat="1">
      <c r="H13502" s="165"/>
      <c r="L13502" s="165"/>
    </row>
    <row r="13503" spans="8:12" s="176" customFormat="1">
      <c r="H13503" s="165"/>
      <c r="L13503" s="165"/>
    </row>
    <row r="13504" spans="8:12" s="176" customFormat="1">
      <c r="H13504" s="165"/>
      <c r="L13504" s="165"/>
    </row>
    <row r="13505" spans="8:12" s="176" customFormat="1">
      <c r="H13505" s="165"/>
      <c r="L13505" s="165"/>
    </row>
    <row r="13506" spans="8:12" s="176" customFormat="1">
      <c r="H13506" s="165"/>
      <c r="L13506" s="165"/>
    </row>
    <row r="13507" spans="8:12" s="176" customFormat="1">
      <c r="H13507" s="165"/>
      <c r="L13507" s="165"/>
    </row>
    <row r="13508" spans="8:12" s="176" customFormat="1">
      <c r="H13508" s="165"/>
      <c r="L13508" s="165"/>
    </row>
    <row r="13509" spans="8:12" s="176" customFormat="1">
      <c r="H13509" s="165"/>
      <c r="L13509" s="165"/>
    </row>
    <row r="13510" spans="8:12" s="176" customFormat="1">
      <c r="H13510" s="165"/>
      <c r="L13510" s="165"/>
    </row>
    <row r="13511" spans="8:12" s="176" customFormat="1">
      <c r="H13511" s="165"/>
      <c r="L13511" s="165"/>
    </row>
    <row r="13512" spans="8:12" s="176" customFormat="1">
      <c r="H13512" s="165"/>
      <c r="L13512" s="165"/>
    </row>
    <row r="13513" spans="8:12" s="176" customFormat="1">
      <c r="H13513" s="165"/>
      <c r="L13513" s="165"/>
    </row>
    <row r="13514" spans="8:12" s="176" customFormat="1">
      <c r="H13514" s="165"/>
      <c r="L13514" s="165"/>
    </row>
    <row r="13515" spans="8:12" s="176" customFormat="1">
      <c r="H13515" s="165"/>
      <c r="L13515" s="165"/>
    </row>
    <row r="13516" spans="8:12" s="176" customFormat="1">
      <c r="H13516" s="165"/>
      <c r="L13516" s="165"/>
    </row>
    <row r="13517" spans="8:12" s="176" customFormat="1">
      <c r="H13517" s="165"/>
      <c r="L13517" s="165"/>
    </row>
    <row r="13518" spans="8:12" s="176" customFormat="1">
      <c r="H13518" s="165"/>
      <c r="L13518" s="165"/>
    </row>
    <row r="13519" spans="8:12" s="176" customFormat="1">
      <c r="H13519" s="165"/>
      <c r="L13519" s="165"/>
    </row>
    <row r="13520" spans="8:12" s="176" customFormat="1">
      <c r="H13520" s="165"/>
      <c r="L13520" s="165"/>
    </row>
    <row r="13521" spans="8:12" s="176" customFormat="1">
      <c r="H13521" s="165"/>
      <c r="L13521" s="165"/>
    </row>
    <row r="13522" spans="8:12" s="176" customFormat="1">
      <c r="H13522" s="165"/>
      <c r="L13522" s="165"/>
    </row>
    <row r="13523" spans="8:12" s="176" customFormat="1">
      <c r="H13523" s="165"/>
      <c r="L13523" s="165"/>
    </row>
    <row r="13524" spans="8:12" s="176" customFormat="1">
      <c r="H13524" s="165"/>
      <c r="L13524" s="165"/>
    </row>
    <row r="13525" spans="8:12" s="176" customFormat="1">
      <c r="H13525" s="165"/>
      <c r="L13525" s="165"/>
    </row>
    <row r="13526" spans="8:12" s="176" customFormat="1">
      <c r="H13526" s="165"/>
      <c r="L13526" s="165"/>
    </row>
    <row r="13527" spans="8:12" s="176" customFormat="1">
      <c r="H13527" s="165"/>
      <c r="L13527" s="165"/>
    </row>
    <row r="13528" spans="8:12" s="176" customFormat="1">
      <c r="H13528" s="165"/>
      <c r="L13528" s="165"/>
    </row>
    <row r="13529" spans="8:12" s="176" customFormat="1">
      <c r="H13529" s="165"/>
      <c r="L13529" s="165"/>
    </row>
    <row r="13530" spans="8:12" s="176" customFormat="1">
      <c r="H13530" s="165"/>
      <c r="L13530" s="165"/>
    </row>
    <row r="13531" spans="8:12" s="176" customFormat="1">
      <c r="H13531" s="165"/>
      <c r="L13531" s="165"/>
    </row>
    <row r="13532" spans="8:12" s="176" customFormat="1">
      <c r="H13532" s="165"/>
      <c r="L13532" s="165"/>
    </row>
    <row r="13533" spans="8:12" s="176" customFormat="1">
      <c r="H13533" s="165"/>
      <c r="L13533" s="165"/>
    </row>
    <row r="13534" spans="8:12" s="176" customFormat="1">
      <c r="H13534" s="165"/>
      <c r="L13534" s="165"/>
    </row>
    <row r="13535" spans="8:12" s="176" customFormat="1">
      <c r="H13535" s="165"/>
      <c r="L13535" s="165"/>
    </row>
    <row r="13536" spans="8:12" s="176" customFormat="1">
      <c r="H13536" s="165"/>
      <c r="L13536" s="165"/>
    </row>
    <row r="13537" spans="8:12" s="176" customFormat="1">
      <c r="H13537" s="165"/>
      <c r="L13537" s="165"/>
    </row>
    <row r="13538" spans="8:12" s="176" customFormat="1">
      <c r="H13538" s="165"/>
      <c r="L13538" s="165"/>
    </row>
    <row r="13539" spans="8:12" s="176" customFormat="1">
      <c r="H13539" s="165"/>
      <c r="L13539" s="165"/>
    </row>
    <row r="13540" spans="8:12" s="176" customFormat="1">
      <c r="H13540" s="165"/>
      <c r="L13540" s="165"/>
    </row>
    <row r="13541" spans="8:12" s="176" customFormat="1">
      <c r="H13541" s="165"/>
      <c r="L13541" s="165"/>
    </row>
    <row r="13542" spans="8:12" s="176" customFormat="1">
      <c r="H13542" s="165"/>
      <c r="L13542" s="165"/>
    </row>
    <row r="13543" spans="8:12" s="176" customFormat="1">
      <c r="H13543" s="165"/>
      <c r="L13543" s="165"/>
    </row>
    <row r="13544" spans="8:12" s="176" customFormat="1">
      <c r="H13544" s="165"/>
      <c r="L13544" s="165"/>
    </row>
    <row r="13545" spans="8:12" s="176" customFormat="1">
      <c r="H13545" s="165"/>
      <c r="L13545" s="165"/>
    </row>
    <row r="13546" spans="8:12" s="176" customFormat="1">
      <c r="H13546" s="165"/>
      <c r="L13546" s="165"/>
    </row>
    <row r="13547" spans="8:12" s="176" customFormat="1">
      <c r="H13547" s="165"/>
      <c r="L13547" s="165"/>
    </row>
    <row r="13548" spans="8:12" s="176" customFormat="1">
      <c r="H13548" s="165"/>
      <c r="L13548" s="165"/>
    </row>
    <row r="13549" spans="8:12" s="176" customFormat="1">
      <c r="H13549" s="165"/>
      <c r="L13549" s="165"/>
    </row>
    <row r="13550" spans="8:12" s="176" customFormat="1">
      <c r="H13550" s="165"/>
      <c r="L13550" s="165"/>
    </row>
    <row r="13551" spans="8:12" s="176" customFormat="1">
      <c r="H13551" s="165"/>
      <c r="L13551" s="165"/>
    </row>
    <row r="13552" spans="8:12" s="176" customFormat="1">
      <c r="H13552" s="165"/>
      <c r="L13552" s="165"/>
    </row>
    <row r="13553" spans="8:12" s="176" customFormat="1">
      <c r="H13553" s="165"/>
      <c r="L13553" s="165"/>
    </row>
    <row r="13554" spans="8:12" s="176" customFormat="1">
      <c r="H13554" s="165"/>
      <c r="L13554" s="165"/>
    </row>
    <row r="13555" spans="8:12" s="176" customFormat="1">
      <c r="H13555" s="165"/>
      <c r="L13555" s="165"/>
    </row>
    <row r="13556" spans="8:12" s="176" customFormat="1">
      <c r="H13556" s="165"/>
      <c r="L13556" s="165"/>
    </row>
    <row r="13557" spans="8:12" s="176" customFormat="1">
      <c r="H13557" s="165"/>
      <c r="L13557" s="165"/>
    </row>
    <row r="13558" spans="8:12" s="176" customFormat="1">
      <c r="H13558" s="165"/>
      <c r="L13558" s="165"/>
    </row>
    <row r="13559" spans="8:12" s="176" customFormat="1">
      <c r="H13559" s="165"/>
      <c r="L13559" s="165"/>
    </row>
    <row r="13560" spans="8:12" s="176" customFormat="1">
      <c r="H13560" s="165"/>
      <c r="L13560" s="165"/>
    </row>
    <row r="13561" spans="8:12" s="176" customFormat="1">
      <c r="H13561" s="165"/>
      <c r="L13561" s="165"/>
    </row>
    <row r="13562" spans="8:12" s="176" customFormat="1">
      <c r="H13562" s="165"/>
      <c r="L13562" s="165"/>
    </row>
    <row r="13563" spans="8:12" s="176" customFormat="1">
      <c r="H13563" s="165"/>
      <c r="L13563" s="165"/>
    </row>
    <row r="13564" spans="8:12" s="176" customFormat="1">
      <c r="H13564" s="165"/>
      <c r="L13564" s="165"/>
    </row>
    <row r="13565" spans="8:12" s="176" customFormat="1">
      <c r="H13565" s="165"/>
      <c r="L13565" s="165"/>
    </row>
    <row r="13566" spans="8:12" s="176" customFormat="1">
      <c r="H13566" s="165"/>
      <c r="L13566" s="165"/>
    </row>
    <row r="13567" spans="8:12" s="176" customFormat="1">
      <c r="H13567" s="165"/>
      <c r="L13567" s="165"/>
    </row>
    <row r="13568" spans="8:12" s="176" customFormat="1">
      <c r="H13568" s="165"/>
      <c r="L13568" s="165"/>
    </row>
    <row r="13569" spans="8:12" s="176" customFormat="1">
      <c r="H13569" s="165"/>
      <c r="L13569" s="165"/>
    </row>
    <row r="13570" spans="8:12" s="176" customFormat="1">
      <c r="H13570" s="165"/>
      <c r="L13570" s="165"/>
    </row>
    <row r="13571" spans="8:12" s="176" customFormat="1">
      <c r="H13571" s="165"/>
      <c r="L13571" s="165"/>
    </row>
    <row r="13572" spans="8:12" s="176" customFormat="1">
      <c r="H13572" s="165"/>
      <c r="L13572" s="165"/>
    </row>
    <row r="13573" spans="8:12" s="176" customFormat="1">
      <c r="H13573" s="165"/>
      <c r="L13573" s="165"/>
    </row>
    <row r="13574" spans="8:12" s="176" customFormat="1">
      <c r="H13574" s="165"/>
      <c r="L13574" s="165"/>
    </row>
    <row r="13575" spans="8:12" s="176" customFormat="1">
      <c r="H13575" s="165"/>
      <c r="L13575" s="165"/>
    </row>
    <row r="13576" spans="8:12" s="176" customFormat="1">
      <c r="H13576" s="165"/>
      <c r="L13576" s="165"/>
    </row>
    <row r="13577" spans="8:12" s="176" customFormat="1">
      <c r="H13577" s="165"/>
      <c r="L13577" s="165"/>
    </row>
    <row r="13578" spans="8:12" s="176" customFormat="1">
      <c r="H13578" s="165"/>
      <c r="L13578" s="165"/>
    </row>
    <row r="13579" spans="8:12" s="176" customFormat="1">
      <c r="H13579" s="165"/>
      <c r="L13579" s="165"/>
    </row>
    <row r="13580" spans="8:12" s="176" customFormat="1">
      <c r="H13580" s="165"/>
      <c r="L13580" s="165"/>
    </row>
    <row r="13581" spans="8:12" s="176" customFormat="1">
      <c r="H13581" s="165"/>
      <c r="L13581" s="165"/>
    </row>
    <row r="13582" spans="8:12" s="176" customFormat="1">
      <c r="H13582" s="165"/>
      <c r="L13582" s="165"/>
    </row>
    <row r="13583" spans="8:12" s="176" customFormat="1">
      <c r="H13583" s="165"/>
      <c r="L13583" s="165"/>
    </row>
    <row r="13584" spans="8:12" s="176" customFormat="1">
      <c r="H13584" s="165"/>
      <c r="L13584" s="165"/>
    </row>
    <row r="13585" spans="8:12" s="176" customFormat="1">
      <c r="H13585" s="165"/>
      <c r="L13585" s="165"/>
    </row>
    <row r="13586" spans="8:12" s="176" customFormat="1">
      <c r="H13586" s="165"/>
      <c r="L13586" s="165"/>
    </row>
    <row r="13587" spans="8:12" s="176" customFormat="1">
      <c r="H13587" s="165"/>
      <c r="L13587" s="165"/>
    </row>
    <row r="13588" spans="8:12" s="176" customFormat="1">
      <c r="H13588" s="165"/>
      <c r="L13588" s="165"/>
    </row>
    <row r="13589" spans="8:12" s="176" customFormat="1">
      <c r="H13589" s="165"/>
      <c r="L13589" s="165"/>
    </row>
    <row r="13590" spans="8:12" s="176" customFormat="1">
      <c r="H13590" s="165"/>
      <c r="L13590" s="165"/>
    </row>
    <row r="13591" spans="8:12" s="176" customFormat="1">
      <c r="H13591" s="165"/>
      <c r="L13591" s="165"/>
    </row>
    <row r="13592" spans="8:12" s="176" customFormat="1">
      <c r="H13592" s="165"/>
      <c r="L13592" s="165"/>
    </row>
    <row r="13593" spans="8:12" s="176" customFormat="1">
      <c r="H13593" s="165"/>
      <c r="L13593" s="165"/>
    </row>
    <row r="13594" spans="8:12" s="176" customFormat="1">
      <c r="H13594" s="165"/>
      <c r="L13594" s="165"/>
    </row>
    <row r="13595" spans="8:12" s="176" customFormat="1">
      <c r="H13595" s="165"/>
      <c r="L13595" s="165"/>
    </row>
    <row r="13596" spans="8:12" s="176" customFormat="1">
      <c r="H13596" s="165"/>
      <c r="L13596" s="165"/>
    </row>
    <row r="13597" spans="8:12" s="176" customFormat="1">
      <c r="H13597" s="165"/>
      <c r="L13597" s="165"/>
    </row>
    <row r="13598" spans="8:12" s="176" customFormat="1">
      <c r="H13598" s="165"/>
      <c r="L13598" s="165"/>
    </row>
    <row r="13599" spans="8:12" s="176" customFormat="1">
      <c r="H13599" s="165"/>
      <c r="L13599" s="165"/>
    </row>
    <row r="13600" spans="8:12" s="176" customFormat="1">
      <c r="H13600" s="165"/>
      <c r="L13600" s="165"/>
    </row>
    <row r="13601" spans="8:12" s="176" customFormat="1">
      <c r="H13601" s="165"/>
      <c r="L13601" s="165"/>
    </row>
    <row r="13602" spans="8:12" s="176" customFormat="1">
      <c r="H13602" s="165"/>
      <c r="L13602" s="165"/>
    </row>
    <row r="13603" spans="8:12" s="176" customFormat="1">
      <c r="H13603" s="165"/>
      <c r="L13603" s="165"/>
    </row>
    <row r="13604" spans="8:12" s="176" customFormat="1">
      <c r="H13604" s="165"/>
      <c r="L13604" s="165"/>
    </row>
    <row r="13605" spans="8:12" s="176" customFormat="1">
      <c r="H13605" s="165"/>
      <c r="L13605" s="165"/>
    </row>
    <row r="13606" spans="8:12" s="176" customFormat="1">
      <c r="H13606" s="165"/>
      <c r="L13606" s="165"/>
    </row>
    <row r="13607" spans="8:12" s="176" customFormat="1">
      <c r="H13607" s="165"/>
      <c r="L13607" s="165"/>
    </row>
    <row r="13608" spans="8:12" s="176" customFormat="1">
      <c r="H13608" s="165"/>
      <c r="L13608" s="165"/>
    </row>
    <row r="13609" spans="8:12" s="176" customFormat="1">
      <c r="H13609" s="165"/>
      <c r="L13609" s="165"/>
    </row>
    <row r="13610" spans="8:12" s="176" customFormat="1">
      <c r="H13610" s="165"/>
      <c r="L13610" s="165"/>
    </row>
    <row r="13611" spans="8:12" s="176" customFormat="1">
      <c r="H13611" s="165"/>
      <c r="L13611" s="165"/>
    </row>
    <row r="13612" spans="8:12" s="176" customFormat="1">
      <c r="H13612" s="165"/>
      <c r="L13612" s="165"/>
    </row>
    <row r="13613" spans="8:12" s="176" customFormat="1">
      <c r="H13613" s="165"/>
      <c r="L13613" s="165"/>
    </row>
    <row r="13614" spans="8:12" s="176" customFormat="1">
      <c r="H13614" s="165"/>
      <c r="L13614" s="165"/>
    </row>
    <row r="13615" spans="8:12" s="176" customFormat="1">
      <c r="H13615" s="165"/>
      <c r="L13615" s="165"/>
    </row>
    <row r="13616" spans="8:12" s="176" customFormat="1">
      <c r="H13616" s="165"/>
      <c r="L13616" s="165"/>
    </row>
    <row r="13617" spans="8:12" s="176" customFormat="1">
      <c r="H13617" s="165"/>
      <c r="L13617" s="165"/>
    </row>
    <row r="13618" spans="8:12" s="176" customFormat="1">
      <c r="H13618" s="165"/>
      <c r="L13618" s="165"/>
    </row>
    <row r="13619" spans="8:12" s="176" customFormat="1">
      <c r="H13619" s="165"/>
      <c r="L13619" s="165"/>
    </row>
    <row r="13620" spans="8:12" s="176" customFormat="1">
      <c r="H13620" s="165"/>
      <c r="L13620" s="165"/>
    </row>
    <row r="13621" spans="8:12" s="176" customFormat="1">
      <c r="H13621" s="165"/>
      <c r="L13621" s="165"/>
    </row>
    <row r="13622" spans="8:12" s="176" customFormat="1">
      <c r="H13622" s="165"/>
      <c r="L13622" s="165"/>
    </row>
    <row r="13623" spans="8:12" s="176" customFormat="1">
      <c r="H13623" s="165"/>
      <c r="L13623" s="165"/>
    </row>
    <row r="13624" spans="8:12" s="176" customFormat="1">
      <c r="H13624" s="165"/>
      <c r="L13624" s="165"/>
    </row>
    <row r="13625" spans="8:12" s="176" customFormat="1">
      <c r="H13625" s="165"/>
      <c r="L13625" s="165"/>
    </row>
    <row r="13626" spans="8:12" s="176" customFormat="1">
      <c r="H13626" s="165"/>
      <c r="L13626" s="165"/>
    </row>
    <row r="13627" spans="8:12" s="176" customFormat="1">
      <c r="H13627" s="165"/>
      <c r="L13627" s="165"/>
    </row>
    <row r="13628" spans="8:12" s="176" customFormat="1">
      <c r="H13628" s="165"/>
      <c r="L13628" s="165"/>
    </row>
    <row r="13629" spans="8:12" s="176" customFormat="1">
      <c r="H13629" s="165"/>
      <c r="L13629" s="165"/>
    </row>
    <row r="13630" spans="8:12" s="176" customFormat="1">
      <c r="H13630" s="165"/>
      <c r="L13630" s="165"/>
    </row>
    <row r="13631" spans="8:12" s="176" customFormat="1">
      <c r="H13631" s="165"/>
      <c r="L13631" s="165"/>
    </row>
    <row r="13632" spans="8:12" s="176" customFormat="1">
      <c r="H13632" s="165"/>
      <c r="L13632" s="165"/>
    </row>
    <row r="13633" spans="8:12" s="176" customFormat="1">
      <c r="H13633" s="165"/>
      <c r="L13633" s="165"/>
    </row>
    <row r="13634" spans="8:12" s="176" customFormat="1">
      <c r="H13634" s="165"/>
      <c r="L13634" s="165"/>
    </row>
    <row r="13635" spans="8:12" s="176" customFormat="1">
      <c r="H13635" s="165"/>
      <c r="L13635" s="165"/>
    </row>
    <row r="13636" spans="8:12" s="176" customFormat="1">
      <c r="H13636" s="165"/>
      <c r="L13636" s="165"/>
    </row>
    <row r="13637" spans="8:12" s="176" customFormat="1">
      <c r="H13637" s="165"/>
      <c r="L13637" s="165"/>
    </row>
    <row r="13638" spans="8:12" s="176" customFormat="1">
      <c r="H13638" s="165"/>
      <c r="L13638" s="165"/>
    </row>
    <row r="13639" spans="8:12" s="176" customFormat="1">
      <c r="H13639" s="165"/>
      <c r="L13639" s="165"/>
    </row>
    <row r="13640" spans="8:12" s="176" customFormat="1">
      <c r="H13640" s="165"/>
      <c r="L13640" s="165"/>
    </row>
    <row r="13641" spans="8:12" s="176" customFormat="1">
      <c r="H13641" s="165"/>
      <c r="L13641" s="165"/>
    </row>
    <row r="13642" spans="8:12" s="176" customFormat="1">
      <c r="H13642" s="165"/>
      <c r="L13642" s="165"/>
    </row>
    <row r="13643" spans="8:12" s="176" customFormat="1">
      <c r="H13643" s="165"/>
      <c r="L13643" s="165"/>
    </row>
    <row r="13644" spans="8:12" s="176" customFormat="1">
      <c r="H13644" s="165"/>
      <c r="L13644" s="165"/>
    </row>
    <row r="13645" spans="8:12" s="176" customFormat="1">
      <c r="H13645" s="165"/>
      <c r="L13645" s="165"/>
    </row>
    <row r="13646" spans="8:12" s="176" customFormat="1">
      <c r="H13646" s="165"/>
      <c r="L13646" s="165"/>
    </row>
    <row r="13647" spans="8:12" s="176" customFormat="1">
      <c r="H13647" s="165"/>
      <c r="L13647" s="165"/>
    </row>
    <row r="13648" spans="8:12" s="176" customFormat="1">
      <c r="H13648" s="165"/>
      <c r="L13648" s="165"/>
    </row>
    <row r="13649" spans="8:12" s="176" customFormat="1">
      <c r="H13649" s="165"/>
      <c r="L13649" s="165"/>
    </row>
    <row r="13650" spans="8:12" s="176" customFormat="1">
      <c r="H13650" s="165"/>
      <c r="L13650" s="165"/>
    </row>
    <row r="13651" spans="8:12" s="176" customFormat="1">
      <c r="H13651" s="165"/>
      <c r="L13651" s="165"/>
    </row>
    <row r="13652" spans="8:12" s="176" customFormat="1">
      <c r="H13652" s="165"/>
      <c r="L13652" s="165"/>
    </row>
    <row r="13653" spans="8:12" s="176" customFormat="1">
      <c r="H13653" s="165"/>
      <c r="L13653" s="165"/>
    </row>
    <row r="13654" spans="8:12" s="176" customFormat="1">
      <c r="H13654" s="165"/>
      <c r="L13654" s="165"/>
    </row>
    <row r="13655" spans="8:12" s="176" customFormat="1">
      <c r="H13655" s="165"/>
      <c r="L13655" s="165"/>
    </row>
    <row r="13656" spans="8:12" s="176" customFormat="1">
      <c r="H13656" s="165"/>
      <c r="L13656" s="165"/>
    </row>
    <row r="13657" spans="8:12" s="176" customFormat="1">
      <c r="H13657" s="165"/>
      <c r="L13657" s="165"/>
    </row>
    <row r="13658" spans="8:12" s="176" customFormat="1">
      <c r="H13658" s="165"/>
      <c r="L13658" s="165"/>
    </row>
    <row r="13659" spans="8:12" s="176" customFormat="1">
      <c r="H13659" s="165"/>
      <c r="L13659" s="165"/>
    </row>
    <row r="13660" spans="8:12" s="176" customFormat="1">
      <c r="H13660" s="165"/>
      <c r="L13660" s="165"/>
    </row>
    <row r="13661" spans="8:12" s="176" customFormat="1">
      <c r="H13661" s="165"/>
      <c r="L13661" s="165"/>
    </row>
    <row r="13662" spans="8:12" s="176" customFormat="1">
      <c r="H13662" s="165"/>
      <c r="L13662" s="165"/>
    </row>
    <row r="13663" spans="8:12" s="176" customFormat="1">
      <c r="H13663" s="165"/>
      <c r="L13663" s="165"/>
    </row>
    <row r="13664" spans="8:12" s="176" customFormat="1">
      <c r="H13664" s="165"/>
      <c r="L13664" s="165"/>
    </row>
    <row r="13665" spans="8:12" s="176" customFormat="1">
      <c r="H13665" s="165"/>
      <c r="L13665" s="165"/>
    </row>
    <row r="13666" spans="8:12" s="176" customFormat="1">
      <c r="H13666" s="165"/>
      <c r="L13666" s="165"/>
    </row>
    <row r="13667" spans="8:12" s="176" customFormat="1">
      <c r="H13667" s="165"/>
      <c r="L13667" s="165"/>
    </row>
    <row r="13668" spans="8:12" s="176" customFormat="1">
      <c r="H13668" s="165"/>
      <c r="L13668" s="165"/>
    </row>
    <row r="13669" spans="8:12" s="176" customFormat="1">
      <c r="H13669" s="165"/>
      <c r="L13669" s="165"/>
    </row>
    <row r="13670" spans="8:12" s="176" customFormat="1">
      <c r="H13670" s="165"/>
      <c r="L13670" s="165"/>
    </row>
    <row r="13671" spans="8:12" s="176" customFormat="1">
      <c r="H13671" s="165"/>
      <c r="L13671" s="165"/>
    </row>
    <row r="13672" spans="8:12" s="176" customFormat="1">
      <c r="H13672" s="165"/>
      <c r="L13672" s="165"/>
    </row>
    <row r="13673" spans="8:12" s="176" customFormat="1">
      <c r="H13673" s="165"/>
      <c r="L13673" s="165"/>
    </row>
    <row r="13674" spans="8:12" s="176" customFormat="1">
      <c r="H13674" s="165"/>
      <c r="L13674" s="165"/>
    </row>
    <row r="13675" spans="8:12" s="176" customFormat="1">
      <c r="H13675" s="165"/>
      <c r="L13675" s="165"/>
    </row>
    <row r="13676" spans="8:12" s="176" customFormat="1">
      <c r="H13676" s="165"/>
      <c r="L13676" s="165"/>
    </row>
    <row r="13677" spans="8:12" s="176" customFormat="1">
      <c r="H13677" s="165"/>
      <c r="L13677" s="165"/>
    </row>
    <row r="13678" spans="8:12" s="176" customFormat="1">
      <c r="H13678" s="165"/>
      <c r="L13678" s="165"/>
    </row>
    <row r="13679" spans="8:12" s="176" customFormat="1">
      <c r="H13679" s="165"/>
      <c r="L13679" s="165"/>
    </row>
    <row r="13680" spans="8:12" s="176" customFormat="1">
      <c r="H13680" s="165"/>
      <c r="L13680" s="165"/>
    </row>
    <row r="13681" spans="8:12" s="176" customFormat="1">
      <c r="H13681" s="165"/>
      <c r="L13681" s="165"/>
    </row>
    <row r="13682" spans="8:12" s="176" customFormat="1">
      <c r="H13682" s="165"/>
      <c r="L13682" s="165"/>
    </row>
    <row r="13683" spans="8:12" s="176" customFormat="1">
      <c r="H13683" s="165"/>
      <c r="L13683" s="165"/>
    </row>
    <row r="13684" spans="8:12" s="176" customFormat="1">
      <c r="H13684" s="165"/>
      <c r="L13684" s="165"/>
    </row>
    <row r="13685" spans="8:12" s="176" customFormat="1">
      <c r="H13685" s="165"/>
      <c r="L13685" s="165"/>
    </row>
    <row r="13686" spans="8:12" s="176" customFormat="1">
      <c r="H13686" s="165"/>
      <c r="L13686" s="165"/>
    </row>
    <row r="13687" spans="8:12" s="176" customFormat="1">
      <c r="H13687" s="165"/>
      <c r="L13687" s="165"/>
    </row>
    <row r="13688" spans="8:12" s="176" customFormat="1">
      <c r="H13688" s="165"/>
      <c r="L13688" s="165"/>
    </row>
    <row r="13689" spans="8:12" s="176" customFormat="1">
      <c r="H13689" s="165"/>
      <c r="L13689" s="165"/>
    </row>
    <row r="13690" spans="8:12" s="176" customFormat="1">
      <c r="H13690" s="165"/>
      <c r="L13690" s="165"/>
    </row>
    <row r="13691" spans="8:12" s="176" customFormat="1">
      <c r="H13691" s="165"/>
      <c r="L13691" s="165"/>
    </row>
    <row r="13692" spans="8:12" s="176" customFormat="1">
      <c r="H13692" s="165"/>
      <c r="L13692" s="165"/>
    </row>
    <row r="13693" spans="8:12" s="176" customFormat="1">
      <c r="H13693" s="165"/>
      <c r="L13693" s="165"/>
    </row>
    <row r="13694" spans="8:12" s="176" customFormat="1">
      <c r="H13694" s="165"/>
      <c r="L13694" s="165"/>
    </row>
    <row r="13695" spans="8:12" s="176" customFormat="1">
      <c r="H13695" s="165"/>
      <c r="L13695" s="165"/>
    </row>
    <row r="13696" spans="8:12" s="176" customFormat="1">
      <c r="H13696" s="165"/>
      <c r="L13696" s="165"/>
    </row>
    <row r="13697" spans="8:12" s="176" customFormat="1">
      <c r="H13697" s="165"/>
      <c r="L13697" s="165"/>
    </row>
    <row r="13698" spans="8:12" s="176" customFormat="1">
      <c r="H13698" s="165"/>
      <c r="L13698" s="165"/>
    </row>
    <row r="13699" spans="8:12" s="176" customFormat="1">
      <c r="H13699" s="165"/>
      <c r="L13699" s="165"/>
    </row>
    <row r="13700" spans="8:12" s="176" customFormat="1">
      <c r="H13700" s="165"/>
      <c r="L13700" s="165"/>
    </row>
    <row r="13701" spans="8:12" s="176" customFormat="1">
      <c r="H13701" s="165"/>
      <c r="L13701" s="165"/>
    </row>
    <row r="13702" spans="8:12" s="176" customFormat="1">
      <c r="H13702" s="165"/>
      <c r="L13702" s="165"/>
    </row>
    <row r="13703" spans="8:12" s="176" customFormat="1">
      <c r="H13703" s="165"/>
      <c r="L13703" s="165"/>
    </row>
    <row r="13704" spans="8:12" s="176" customFormat="1">
      <c r="H13704" s="165"/>
      <c r="L13704" s="165"/>
    </row>
    <row r="13705" spans="8:12" s="176" customFormat="1">
      <c r="H13705" s="165"/>
      <c r="L13705" s="165"/>
    </row>
    <row r="13706" spans="8:12" s="176" customFormat="1">
      <c r="H13706" s="165"/>
      <c r="L13706" s="165"/>
    </row>
    <row r="13707" spans="8:12" s="176" customFormat="1">
      <c r="H13707" s="165"/>
      <c r="L13707" s="165"/>
    </row>
    <row r="13708" spans="8:12" s="176" customFormat="1">
      <c r="H13708" s="165"/>
      <c r="L13708" s="165"/>
    </row>
    <row r="13709" spans="8:12" s="176" customFormat="1">
      <c r="H13709" s="165"/>
      <c r="L13709" s="165"/>
    </row>
    <row r="13710" spans="8:12" s="176" customFormat="1">
      <c r="H13710" s="165"/>
      <c r="L13710" s="165"/>
    </row>
    <row r="13711" spans="8:12" s="176" customFormat="1">
      <c r="H13711" s="165"/>
      <c r="L13711" s="165"/>
    </row>
    <row r="13712" spans="8:12" s="176" customFormat="1">
      <c r="H13712" s="165"/>
      <c r="L13712" s="165"/>
    </row>
    <row r="13713" spans="8:12" s="176" customFormat="1">
      <c r="H13713" s="165"/>
      <c r="L13713" s="165"/>
    </row>
    <row r="13714" spans="8:12" s="176" customFormat="1">
      <c r="H13714" s="165"/>
      <c r="L13714" s="165"/>
    </row>
    <row r="13715" spans="8:12" s="176" customFormat="1">
      <c r="H13715" s="165"/>
      <c r="L13715" s="165"/>
    </row>
    <row r="13716" spans="8:12" s="176" customFormat="1">
      <c r="H13716" s="165"/>
      <c r="L13716" s="165"/>
    </row>
    <row r="13717" spans="8:12" s="176" customFormat="1">
      <c r="H13717" s="165"/>
      <c r="L13717" s="165"/>
    </row>
    <row r="13718" spans="8:12" s="176" customFormat="1">
      <c r="H13718" s="165"/>
      <c r="L13718" s="165"/>
    </row>
    <row r="13719" spans="8:12" s="176" customFormat="1">
      <c r="H13719" s="165"/>
      <c r="L13719" s="165"/>
    </row>
    <row r="13720" spans="8:12" s="176" customFormat="1">
      <c r="H13720" s="165"/>
      <c r="L13720" s="165"/>
    </row>
    <row r="13721" spans="8:12" s="176" customFormat="1">
      <c r="H13721" s="165"/>
      <c r="L13721" s="165"/>
    </row>
    <row r="13722" spans="8:12" s="176" customFormat="1">
      <c r="H13722" s="165"/>
      <c r="L13722" s="165"/>
    </row>
    <row r="13723" spans="8:12" s="176" customFormat="1">
      <c r="H13723" s="165"/>
      <c r="L13723" s="165"/>
    </row>
    <row r="13724" spans="8:12" s="176" customFormat="1">
      <c r="H13724" s="165"/>
      <c r="L13724" s="165"/>
    </row>
    <row r="13725" spans="8:12" s="176" customFormat="1">
      <c r="H13725" s="165"/>
      <c r="L13725" s="165"/>
    </row>
    <row r="13726" spans="8:12" s="176" customFormat="1">
      <c r="H13726" s="165"/>
      <c r="L13726" s="165"/>
    </row>
    <row r="13727" spans="8:12" s="176" customFormat="1">
      <c r="H13727" s="165"/>
      <c r="L13727" s="165"/>
    </row>
    <row r="13728" spans="8:12" s="176" customFormat="1">
      <c r="H13728" s="165"/>
      <c r="L13728" s="165"/>
    </row>
    <row r="13729" spans="8:12" s="176" customFormat="1">
      <c r="H13729" s="165"/>
      <c r="L13729" s="165"/>
    </row>
    <row r="13730" spans="8:12" s="176" customFormat="1">
      <c r="H13730" s="165"/>
      <c r="L13730" s="165"/>
    </row>
    <row r="13731" spans="8:12" s="176" customFormat="1">
      <c r="H13731" s="165"/>
      <c r="L13731" s="165"/>
    </row>
    <row r="13732" spans="8:12" s="176" customFormat="1">
      <c r="H13732" s="165"/>
      <c r="L13732" s="165"/>
    </row>
    <row r="13733" spans="8:12" s="176" customFormat="1">
      <c r="H13733" s="165"/>
      <c r="L13733" s="165"/>
    </row>
    <row r="13734" spans="8:12" s="176" customFormat="1">
      <c r="H13734" s="165"/>
      <c r="L13734" s="165"/>
    </row>
    <row r="13735" spans="8:12" s="176" customFormat="1">
      <c r="H13735" s="165"/>
      <c r="L13735" s="165"/>
    </row>
    <row r="13736" spans="8:12" s="176" customFormat="1">
      <c r="H13736" s="165"/>
      <c r="L13736" s="165"/>
    </row>
    <row r="13737" spans="8:12" s="176" customFormat="1">
      <c r="H13737" s="165"/>
      <c r="L13737" s="165"/>
    </row>
    <row r="13738" spans="8:12" s="176" customFormat="1">
      <c r="H13738" s="165"/>
      <c r="L13738" s="165"/>
    </row>
    <row r="13739" spans="8:12" s="176" customFormat="1">
      <c r="H13739" s="165"/>
      <c r="L13739" s="165"/>
    </row>
    <row r="13740" spans="8:12" s="176" customFormat="1">
      <c r="H13740" s="165"/>
      <c r="L13740" s="165"/>
    </row>
    <row r="13741" spans="8:12" s="176" customFormat="1">
      <c r="H13741" s="165"/>
      <c r="L13741" s="165"/>
    </row>
    <row r="13742" spans="8:12" s="176" customFormat="1">
      <c r="H13742" s="165"/>
      <c r="L13742" s="165"/>
    </row>
    <row r="13743" spans="8:12" s="176" customFormat="1">
      <c r="H13743" s="165"/>
      <c r="L13743" s="165"/>
    </row>
    <row r="13744" spans="8:12" s="176" customFormat="1">
      <c r="H13744" s="165"/>
      <c r="L13744" s="165"/>
    </row>
    <row r="13745" spans="8:12" s="176" customFormat="1">
      <c r="H13745" s="165"/>
      <c r="L13745" s="165"/>
    </row>
    <row r="13746" spans="8:12" s="176" customFormat="1">
      <c r="H13746" s="165"/>
      <c r="L13746" s="165"/>
    </row>
    <row r="13747" spans="8:12" s="176" customFormat="1">
      <c r="H13747" s="165"/>
      <c r="L13747" s="165"/>
    </row>
    <row r="13748" spans="8:12" s="176" customFormat="1">
      <c r="H13748" s="165"/>
      <c r="L13748" s="165"/>
    </row>
    <row r="13749" spans="8:12" s="176" customFormat="1">
      <c r="H13749" s="165"/>
      <c r="L13749" s="165"/>
    </row>
    <row r="13750" spans="8:12" s="176" customFormat="1">
      <c r="H13750" s="165"/>
      <c r="L13750" s="165"/>
    </row>
    <row r="13751" spans="8:12" s="176" customFormat="1">
      <c r="H13751" s="165"/>
      <c r="L13751" s="165"/>
    </row>
    <row r="13752" spans="8:12" s="176" customFormat="1">
      <c r="H13752" s="165"/>
      <c r="L13752" s="165"/>
    </row>
    <row r="13753" spans="8:12" s="176" customFormat="1">
      <c r="H13753" s="165"/>
      <c r="L13753" s="165"/>
    </row>
    <row r="13754" spans="8:12" s="176" customFormat="1">
      <c r="H13754" s="165"/>
      <c r="L13754" s="165"/>
    </row>
    <row r="13755" spans="8:12" s="176" customFormat="1">
      <c r="H13755" s="165"/>
      <c r="L13755" s="165"/>
    </row>
    <row r="13756" spans="8:12" s="176" customFormat="1">
      <c r="H13756" s="165"/>
      <c r="L13756" s="165"/>
    </row>
    <row r="13757" spans="8:12" s="176" customFormat="1">
      <c r="H13757" s="165"/>
      <c r="L13757" s="165"/>
    </row>
    <row r="13758" spans="8:12" s="176" customFormat="1">
      <c r="H13758" s="165"/>
      <c r="L13758" s="165"/>
    </row>
    <row r="13759" spans="8:12" s="176" customFormat="1">
      <c r="H13759" s="165"/>
      <c r="L13759" s="165"/>
    </row>
    <row r="13760" spans="8:12" s="176" customFormat="1">
      <c r="H13760" s="165"/>
      <c r="L13760" s="165"/>
    </row>
    <row r="13761" spans="8:12" s="176" customFormat="1">
      <c r="H13761" s="165"/>
      <c r="L13761" s="165"/>
    </row>
    <row r="13762" spans="8:12" s="176" customFormat="1">
      <c r="H13762" s="165"/>
      <c r="L13762" s="165"/>
    </row>
    <row r="13763" spans="8:12" s="176" customFormat="1">
      <c r="H13763" s="165"/>
      <c r="L13763" s="165"/>
    </row>
    <row r="13764" spans="8:12" s="176" customFormat="1">
      <c r="H13764" s="165"/>
      <c r="L13764" s="165"/>
    </row>
    <row r="13765" spans="8:12" s="176" customFormat="1">
      <c r="H13765" s="165"/>
      <c r="L13765" s="165"/>
    </row>
    <row r="13766" spans="8:12" s="176" customFormat="1">
      <c r="H13766" s="165"/>
      <c r="L13766" s="165"/>
    </row>
    <row r="13767" spans="8:12" s="176" customFormat="1">
      <c r="H13767" s="165"/>
      <c r="L13767" s="165"/>
    </row>
    <row r="13768" spans="8:12" s="176" customFormat="1">
      <c r="H13768" s="165"/>
      <c r="L13768" s="165"/>
    </row>
    <row r="13769" spans="8:12" s="176" customFormat="1">
      <c r="H13769" s="165"/>
      <c r="L13769" s="165"/>
    </row>
    <row r="13770" spans="8:12" s="176" customFormat="1">
      <c r="H13770" s="165"/>
      <c r="L13770" s="165"/>
    </row>
    <row r="13771" spans="8:12" s="176" customFormat="1">
      <c r="H13771" s="165"/>
      <c r="L13771" s="165"/>
    </row>
    <row r="13772" spans="8:12" s="176" customFormat="1">
      <c r="H13772" s="165"/>
      <c r="L13772" s="165"/>
    </row>
    <row r="13773" spans="8:12" s="176" customFormat="1">
      <c r="H13773" s="165"/>
      <c r="L13773" s="165"/>
    </row>
    <row r="13774" spans="8:12" s="176" customFormat="1">
      <c r="H13774" s="165"/>
      <c r="L13774" s="165"/>
    </row>
    <row r="13775" spans="8:12" s="176" customFormat="1">
      <c r="H13775" s="165"/>
      <c r="L13775" s="165"/>
    </row>
    <row r="13776" spans="8:12" s="176" customFormat="1">
      <c r="H13776" s="165"/>
      <c r="L13776" s="165"/>
    </row>
    <row r="13777" spans="8:12" s="176" customFormat="1">
      <c r="H13777" s="165"/>
      <c r="L13777" s="165"/>
    </row>
    <row r="13778" spans="8:12" s="176" customFormat="1">
      <c r="H13778" s="165"/>
      <c r="L13778" s="165"/>
    </row>
    <row r="13779" spans="8:12" s="176" customFormat="1">
      <c r="H13779" s="165"/>
      <c r="L13779" s="165"/>
    </row>
    <row r="13780" spans="8:12" s="176" customFormat="1">
      <c r="H13780" s="165"/>
      <c r="L13780" s="165"/>
    </row>
    <row r="13781" spans="8:12" s="176" customFormat="1">
      <c r="H13781" s="165"/>
      <c r="L13781" s="165"/>
    </row>
    <row r="13782" spans="8:12" s="176" customFormat="1">
      <c r="H13782" s="165"/>
      <c r="L13782" s="165"/>
    </row>
    <row r="13783" spans="8:12" s="176" customFormat="1">
      <c r="H13783" s="165"/>
      <c r="L13783" s="165"/>
    </row>
    <row r="13784" spans="8:12" s="176" customFormat="1">
      <c r="H13784" s="165"/>
      <c r="L13784" s="165"/>
    </row>
    <row r="13785" spans="8:12" s="176" customFormat="1">
      <c r="H13785" s="165"/>
      <c r="L13785" s="165"/>
    </row>
    <row r="13786" spans="8:12" s="176" customFormat="1">
      <c r="H13786" s="165"/>
      <c r="L13786" s="165"/>
    </row>
    <row r="13787" spans="8:12" s="176" customFormat="1">
      <c r="H13787" s="165"/>
      <c r="L13787" s="165"/>
    </row>
    <row r="13788" spans="8:12" s="176" customFormat="1">
      <c r="H13788" s="165"/>
      <c r="L13788" s="165"/>
    </row>
    <row r="13789" spans="8:12" s="176" customFormat="1">
      <c r="H13789" s="165"/>
      <c r="L13789" s="165"/>
    </row>
    <row r="13790" spans="8:12" s="176" customFormat="1">
      <c r="H13790" s="165"/>
      <c r="L13790" s="165"/>
    </row>
    <row r="13791" spans="8:12" s="176" customFormat="1">
      <c r="H13791" s="165"/>
      <c r="L13791" s="165"/>
    </row>
    <row r="13792" spans="8:12" s="176" customFormat="1">
      <c r="H13792" s="165"/>
      <c r="L13792" s="165"/>
    </row>
    <row r="13793" spans="8:12" s="176" customFormat="1">
      <c r="H13793" s="165"/>
      <c r="L13793" s="165"/>
    </row>
    <row r="13794" spans="8:12" s="176" customFormat="1">
      <c r="H13794" s="165"/>
      <c r="L13794" s="165"/>
    </row>
    <row r="13795" spans="8:12" s="176" customFormat="1">
      <c r="H13795" s="165"/>
      <c r="L13795" s="165"/>
    </row>
    <row r="13796" spans="8:12" s="176" customFormat="1">
      <c r="H13796" s="165"/>
      <c r="L13796" s="165"/>
    </row>
    <row r="13797" spans="8:12" s="176" customFormat="1">
      <c r="H13797" s="165"/>
      <c r="L13797" s="165"/>
    </row>
    <row r="13798" spans="8:12" s="176" customFormat="1">
      <c r="H13798" s="165"/>
      <c r="L13798" s="165"/>
    </row>
    <row r="13799" spans="8:12" s="176" customFormat="1">
      <c r="H13799" s="165"/>
      <c r="L13799" s="165"/>
    </row>
    <row r="13800" spans="8:12" s="176" customFormat="1">
      <c r="H13800" s="165"/>
      <c r="L13800" s="165"/>
    </row>
    <row r="13801" spans="8:12" s="176" customFormat="1">
      <c r="H13801" s="165"/>
      <c r="L13801" s="165"/>
    </row>
    <row r="13802" spans="8:12" s="176" customFormat="1">
      <c r="H13802" s="165"/>
      <c r="L13802" s="165"/>
    </row>
    <row r="13803" spans="8:12" s="176" customFormat="1">
      <c r="H13803" s="165"/>
      <c r="L13803" s="165"/>
    </row>
    <row r="13804" spans="8:12" s="176" customFormat="1">
      <c r="H13804" s="165"/>
      <c r="L13804" s="165"/>
    </row>
    <row r="13805" spans="8:12" s="176" customFormat="1">
      <c r="H13805" s="165"/>
      <c r="L13805" s="165"/>
    </row>
    <row r="13806" spans="8:12" s="176" customFormat="1">
      <c r="H13806" s="165"/>
      <c r="L13806" s="165"/>
    </row>
    <row r="13807" spans="8:12" s="176" customFormat="1">
      <c r="H13807" s="165"/>
      <c r="L13807" s="165"/>
    </row>
    <row r="13808" spans="8:12" s="176" customFormat="1">
      <c r="H13808" s="165"/>
      <c r="L13808" s="165"/>
    </row>
    <row r="13809" spans="8:12" s="176" customFormat="1">
      <c r="H13809" s="165"/>
      <c r="L13809" s="165"/>
    </row>
    <row r="13810" spans="8:12" s="176" customFormat="1">
      <c r="H13810" s="165"/>
      <c r="L13810" s="165"/>
    </row>
    <row r="13811" spans="8:12" s="176" customFormat="1">
      <c r="H13811" s="165"/>
      <c r="L13811" s="165"/>
    </row>
    <row r="13812" spans="8:12" s="176" customFormat="1">
      <c r="H13812" s="165"/>
      <c r="L13812" s="165"/>
    </row>
    <row r="13813" spans="8:12" s="176" customFormat="1">
      <c r="H13813" s="165"/>
      <c r="L13813" s="165"/>
    </row>
    <row r="13814" spans="8:12" s="176" customFormat="1">
      <c r="H13814" s="165"/>
      <c r="L13814" s="165"/>
    </row>
    <row r="13815" spans="8:12" s="176" customFormat="1">
      <c r="H13815" s="165"/>
      <c r="L13815" s="165"/>
    </row>
    <row r="13816" spans="8:12" s="176" customFormat="1">
      <c r="H13816" s="165"/>
      <c r="L13816" s="165"/>
    </row>
    <row r="13817" spans="8:12" s="176" customFormat="1">
      <c r="H13817" s="165"/>
      <c r="L13817" s="165"/>
    </row>
    <row r="13818" spans="8:12" s="176" customFormat="1">
      <c r="H13818" s="165"/>
      <c r="L13818" s="165"/>
    </row>
    <row r="13819" spans="8:12" s="176" customFormat="1">
      <c r="H13819" s="165"/>
      <c r="L13819" s="165"/>
    </row>
    <row r="13820" spans="8:12" s="176" customFormat="1">
      <c r="H13820" s="165"/>
      <c r="L13820" s="165"/>
    </row>
    <row r="13821" spans="8:12" s="176" customFormat="1">
      <c r="H13821" s="165"/>
      <c r="L13821" s="165"/>
    </row>
    <row r="13822" spans="8:12" s="176" customFormat="1">
      <c r="H13822" s="165"/>
      <c r="L13822" s="165"/>
    </row>
    <row r="13823" spans="8:12" s="176" customFormat="1">
      <c r="H13823" s="165"/>
      <c r="L13823" s="165"/>
    </row>
    <row r="13824" spans="8:12" s="176" customFormat="1">
      <c r="H13824" s="165"/>
      <c r="L13824" s="165"/>
    </row>
    <row r="13825" spans="8:12" s="176" customFormat="1">
      <c r="H13825" s="165"/>
      <c r="L13825" s="165"/>
    </row>
    <row r="13826" spans="8:12" s="176" customFormat="1">
      <c r="H13826" s="165"/>
      <c r="L13826" s="165"/>
    </row>
    <row r="13827" spans="8:12" s="176" customFormat="1">
      <c r="H13827" s="165"/>
      <c r="L13827" s="165"/>
    </row>
    <row r="13828" spans="8:12" s="176" customFormat="1">
      <c r="H13828" s="165"/>
      <c r="L13828" s="165"/>
    </row>
    <row r="13829" spans="8:12" s="176" customFormat="1">
      <c r="H13829" s="165"/>
      <c r="L13829" s="165"/>
    </row>
    <row r="13830" spans="8:12" s="176" customFormat="1">
      <c r="H13830" s="165"/>
      <c r="L13830" s="165"/>
    </row>
    <row r="13831" spans="8:12" s="176" customFormat="1">
      <c r="H13831" s="165"/>
      <c r="L13831" s="165"/>
    </row>
    <row r="13832" spans="8:12" s="176" customFormat="1">
      <c r="H13832" s="165"/>
      <c r="L13832" s="165"/>
    </row>
    <row r="13833" spans="8:12" s="176" customFormat="1">
      <c r="H13833" s="165"/>
      <c r="L13833" s="165"/>
    </row>
    <row r="13834" spans="8:12" s="176" customFormat="1">
      <c r="H13834" s="165"/>
      <c r="L13834" s="165"/>
    </row>
    <row r="13835" spans="8:12" s="176" customFormat="1">
      <c r="H13835" s="165"/>
      <c r="L13835" s="165"/>
    </row>
    <row r="13836" spans="8:12" s="176" customFormat="1">
      <c r="H13836" s="165"/>
      <c r="L13836" s="165"/>
    </row>
    <row r="13837" spans="8:12" s="176" customFormat="1">
      <c r="H13837" s="165"/>
      <c r="L13837" s="165"/>
    </row>
    <row r="13838" spans="8:12" s="176" customFormat="1">
      <c r="H13838" s="165"/>
      <c r="L13838" s="165"/>
    </row>
    <row r="13839" spans="8:12" s="176" customFormat="1">
      <c r="H13839" s="165"/>
      <c r="L13839" s="165"/>
    </row>
    <row r="13840" spans="8:12" s="176" customFormat="1">
      <c r="H13840" s="165"/>
      <c r="L13840" s="165"/>
    </row>
    <row r="13841" spans="8:12" s="176" customFormat="1">
      <c r="H13841" s="165"/>
      <c r="L13841" s="165"/>
    </row>
    <row r="13842" spans="8:12" s="176" customFormat="1">
      <c r="H13842" s="165"/>
      <c r="L13842" s="165"/>
    </row>
    <row r="13843" spans="8:12" s="176" customFormat="1">
      <c r="H13843" s="165"/>
      <c r="L13843" s="165"/>
    </row>
    <row r="13844" spans="8:12" s="176" customFormat="1">
      <c r="H13844" s="165"/>
      <c r="L13844" s="165"/>
    </row>
    <row r="13845" spans="8:12" s="176" customFormat="1">
      <c r="H13845" s="165"/>
      <c r="L13845" s="165"/>
    </row>
    <row r="13846" spans="8:12" s="176" customFormat="1">
      <c r="H13846" s="165"/>
      <c r="L13846" s="165"/>
    </row>
    <row r="13847" spans="8:12" s="176" customFormat="1">
      <c r="H13847" s="165"/>
      <c r="L13847" s="165"/>
    </row>
    <row r="13848" spans="8:12" s="176" customFormat="1">
      <c r="H13848" s="165"/>
      <c r="L13848" s="165"/>
    </row>
    <row r="13849" spans="8:12" s="176" customFormat="1">
      <c r="H13849" s="165"/>
      <c r="L13849" s="165"/>
    </row>
    <row r="13850" spans="8:12" s="176" customFormat="1">
      <c r="H13850" s="165"/>
      <c r="L13850" s="165"/>
    </row>
    <row r="13851" spans="8:12" s="176" customFormat="1">
      <c r="H13851" s="165"/>
      <c r="L13851" s="165"/>
    </row>
    <row r="13852" spans="8:12" s="176" customFormat="1">
      <c r="H13852" s="165"/>
      <c r="L13852" s="165"/>
    </row>
    <row r="13853" spans="8:12" s="176" customFormat="1">
      <c r="H13853" s="165"/>
      <c r="L13853" s="165"/>
    </row>
    <row r="13854" spans="8:12" s="176" customFormat="1">
      <c r="H13854" s="165"/>
      <c r="L13854" s="165"/>
    </row>
    <row r="13855" spans="8:12" s="176" customFormat="1">
      <c r="H13855" s="165"/>
      <c r="L13855" s="165"/>
    </row>
    <row r="13856" spans="8:12" s="176" customFormat="1">
      <c r="H13856" s="165"/>
      <c r="L13856" s="165"/>
    </row>
    <row r="13857" spans="8:12" s="176" customFormat="1">
      <c r="H13857" s="165"/>
      <c r="L13857" s="165"/>
    </row>
    <row r="13858" spans="8:12" s="176" customFormat="1">
      <c r="H13858" s="165"/>
      <c r="L13858" s="165"/>
    </row>
    <row r="13859" spans="8:12" s="176" customFormat="1">
      <c r="H13859" s="165"/>
      <c r="L13859" s="165"/>
    </row>
    <row r="13860" spans="8:12" s="176" customFormat="1">
      <c r="H13860" s="165"/>
      <c r="L13860" s="165"/>
    </row>
    <row r="13861" spans="8:12" s="176" customFormat="1">
      <c r="H13861" s="165"/>
      <c r="L13861" s="165"/>
    </row>
    <row r="13862" spans="8:12" s="176" customFormat="1">
      <c r="H13862" s="165"/>
      <c r="L13862" s="165"/>
    </row>
    <row r="13863" spans="8:12" s="176" customFormat="1">
      <c r="H13863" s="165"/>
      <c r="L13863" s="165"/>
    </row>
    <row r="13864" spans="8:12" s="176" customFormat="1">
      <c r="H13864" s="165"/>
      <c r="L13864" s="165"/>
    </row>
    <row r="13865" spans="8:12" s="176" customFormat="1">
      <c r="H13865" s="165"/>
      <c r="L13865" s="165"/>
    </row>
    <row r="13866" spans="8:12" s="176" customFormat="1">
      <c r="H13866" s="165"/>
      <c r="L13866" s="165"/>
    </row>
    <row r="13867" spans="8:12" s="176" customFormat="1">
      <c r="H13867" s="165"/>
      <c r="L13867" s="165"/>
    </row>
    <row r="13868" spans="8:12" s="176" customFormat="1">
      <c r="H13868" s="165"/>
      <c r="L13868" s="165"/>
    </row>
    <row r="13869" spans="8:12" s="176" customFormat="1">
      <c r="H13869" s="165"/>
      <c r="L13869" s="165"/>
    </row>
    <row r="13870" spans="8:12" s="176" customFormat="1">
      <c r="H13870" s="165"/>
      <c r="L13870" s="165"/>
    </row>
    <row r="13871" spans="8:12" s="176" customFormat="1">
      <c r="H13871" s="165"/>
      <c r="L13871" s="165"/>
    </row>
    <row r="13872" spans="8:12" s="176" customFormat="1">
      <c r="H13872" s="165"/>
      <c r="L13872" s="165"/>
    </row>
    <row r="13873" spans="8:12" s="176" customFormat="1">
      <c r="H13873" s="165"/>
      <c r="L13873" s="165"/>
    </row>
    <row r="13874" spans="8:12" s="176" customFormat="1">
      <c r="H13874" s="165"/>
      <c r="L13874" s="165"/>
    </row>
    <row r="13875" spans="8:12" s="176" customFormat="1">
      <c r="H13875" s="165"/>
      <c r="L13875" s="165"/>
    </row>
    <row r="13876" spans="8:12" s="176" customFormat="1">
      <c r="H13876" s="165"/>
      <c r="L13876" s="165"/>
    </row>
    <row r="13877" spans="8:12" s="176" customFormat="1">
      <c r="H13877" s="165"/>
      <c r="L13877" s="165"/>
    </row>
    <row r="13878" spans="8:12" s="176" customFormat="1">
      <c r="H13878" s="165"/>
      <c r="L13878" s="165"/>
    </row>
    <row r="13879" spans="8:12" s="176" customFormat="1">
      <c r="H13879" s="165"/>
      <c r="L13879" s="165"/>
    </row>
    <row r="13880" spans="8:12" s="176" customFormat="1">
      <c r="H13880" s="165"/>
      <c r="L13880" s="165"/>
    </row>
    <row r="13881" spans="8:12" s="176" customFormat="1">
      <c r="H13881" s="165"/>
      <c r="L13881" s="165"/>
    </row>
    <row r="13882" spans="8:12" s="176" customFormat="1">
      <c r="H13882" s="165"/>
      <c r="L13882" s="165"/>
    </row>
    <row r="13883" spans="8:12" s="176" customFormat="1">
      <c r="H13883" s="165"/>
      <c r="L13883" s="165"/>
    </row>
    <row r="13884" spans="8:12" s="176" customFormat="1">
      <c r="H13884" s="165"/>
      <c r="L13884" s="165"/>
    </row>
    <row r="13885" spans="8:12" s="176" customFormat="1">
      <c r="H13885" s="165"/>
      <c r="L13885" s="165"/>
    </row>
    <row r="13886" spans="8:12" s="176" customFormat="1">
      <c r="H13886" s="165"/>
      <c r="L13886" s="165"/>
    </row>
    <row r="13887" spans="8:12" s="176" customFormat="1">
      <c r="H13887" s="165"/>
      <c r="L13887" s="165"/>
    </row>
    <row r="13888" spans="8:12" s="176" customFormat="1">
      <c r="H13888" s="165"/>
      <c r="L13888" s="165"/>
    </row>
    <row r="13889" spans="8:12" s="176" customFormat="1">
      <c r="H13889" s="165"/>
      <c r="L13889" s="165"/>
    </row>
    <row r="13890" spans="8:12" s="176" customFormat="1">
      <c r="H13890" s="165"/>
      <c r="L13890" s="165"/>
    </row>
    <row r="13891" spans="8:12" s="176" customFormat="1">
      <c r="H13891" s="165"/>
      <c r="L13891" s="165"/>
    </row>
    <row r="13892" spans="8:12" s="176" customFormat="1">
      <c r="H13892" s="165"/>
      <c r="L13892" s="165"/>
    </row>
    <row r="13893" spans="8:12" s="176" customFormat="1">
      <c r="H13893" s="165"/>
      <c r="L13893" s="165"/>
    </row>
    <row r="13894" spans="8:12" s="176" customFormat="1">
      <c r="H13894" s="165"/>
      <c r="L13894" s="165"/>
    </row>
    <row r="13895" spans="8:12" s="176" customFormat="1">
      <c r="H13895" s="165"/>
      <c r="L13895" s="165"/>
    </row>
    <row r="13896" spans="8:12" s="176" customFormat="1">
      <c r="H13896" s="165"/>
      <c r="L13896" s="165"/>
    </row>
    <row r="13897" spans="8:12" s="176" customFormat="1">
      <c r="H13897" s="165"/>
      <c r="L13897" s="165"/>
    </row>
    <row r="13898" spans="8:12" s="176" customFormat="1">
      <c r="H13898" s="165"/>
      <c r="L13898" s="165"/>
    </row>
    <row r="13899" spans="8:12" s="176" customFormat="1">
      <c r="H13899" s="165"/>
      <c r="L13899" s="165"/>
    </row>
    <row r="13900" spans="8:12" s="176" customFormat="1">
      <c r="H13900" s="165"/>
      <c r="L13900" s="165"/>
    </row>
    <row r="13901" spans="8:12" s="176" customFormat="1">
      <c r="H13901" s="165"/>
      <c r="L13901" s="165"/>
    </row>
    <row r="13902" spans="8:12" s="176" customFormat="1">
      <c r="H13902" s="165"/>
      <c r="L13902" s="165"/>
    </row>
    <row r="13903" spans="8:12" s="176" customFormat="1">
      <c r="H13903" s="165"/>
      <c r="L13903" s="165"/>
    </row>
    <row r="13904" spans="8:12" s="176" customFormat="1">
      <c r="H13904" s="165"/>
      <c r="L13904" s="165"/>
    </row>
    <row r="13905" spans="8:12" s="176" customFormat="1">
      <c r="H13905" s="165"/>
      <c r="L13905" s="165"/>
    </row>
    <row r="13906" spans="8:12" s="176" customFormat="1">
      <c r="H13906" s="165"/>
      <c r="L13906" s="165"/>
    </row>
    <row r="13907" spans="8:12" s="176" customFormat="1">
      <c r="H13907" s="165"/>
      <c r="L13907" s="165"/>
    </row>
    <row r="13908" spans="8:12" s="176" customFormat="1">
      <c r="H13908" s="165"/>
      <c r="L13908" s="165"/>
    </row>
    <row r="13909" spans="8:12" s="176" customFormat="1">
      <c r="H13909" s="165"/>
      <c r="L13909" s="165"/>
    </row>
    <row r="13910" spans="8:12" s="176" customFormat="1">
      <c r="H13910" s="165"/>
      <c r="L13910" s="165"/>
    </row>
    <row r="13911" spans="8:12" s="176" customFormat="1">
      <c r="H13911" s="165"/>
      <c r="L13911" s="165"/>
    </row>
    <row r="13912" spans="8:12" s="176" customFormat="1">
      <c r="H13912" s="165"/>
      <c r="L13912" s="165"/>
    </row>
    <row r="13913" spans="8:12" s="176" customFormat="1">
      <c r="H13913" s="165"/>
      <c r="L13913" s="165"/>
    </row>
    <row r="13914" spans="8:12" s="176" customFormat="1">
      <c r="H13914" s="165"/>
      <c r="L13914" s="165"/>
    </row>
    <row r="13915" spans="8:12" s="176" customFormat="1">
      <c r="H13915" s="165"/>
      <c r="L13915" s="165"/>
    </row>
    <row r="13916" spans="8:12" s="176" customFormat="1">
      <c r="H13916" s="165"/>
      <c r="L13916" s="165"/>
    </row>
    <row r="13917" spans="8:12" s="176" customFormat="1">
      <c r="H13917" s="165"/>
      <c r="L13917" s="165"/>
    </row>
    <row r="13918" spans="8:12" s="176" customFormat="1">
      <c r="H13918" s="165"/>
      <c r="L13918" s="165"/>
    </row>
    <row r="13919" spans="8:12" s="176" customFormat="1">
      <c r="H13919" s="165"/>
      <c r="L13919" s="165"/>
    </row>
    <row r="13920" spans="8:12" s="176" customFormat="1">
      <c r="H13920" s="165"/>
      <c r="L13920" s="165"/>
    </row>
    <row r="13921" spans="8:12" s="176" customFormat="1">
      <c r="H13921" s="165"/>
      <c r="L13921" s="165"/>
    </row>
    <row r="13922" spans="8:12" s="176" customFormat="1">
      <c r="H13922" s="165"/>
      <c r="L13922" s="165"/>
    </row>
    <row r="13923" spans="8:12" s="176" customFormat="1">
      <c r="H13923" s="165"/>
      <c r="L13923" s="165"/>
    </row>
    <row r="13924" spans="8:12" s="176" customFormat="1">
      <c r="H13924" s="165"/>
      <c r="L13924" s="165"/>
    </row>
    <row r="13925" spans="8:12" s="176" customFormat="1">
      <c r="H13925" s="165"/>
      <c r="L13925" s="165"/>
    </row>
    <row r="13926" spans="8:12" s="176" customFormat="1">
      <c r="H13926" s="165"/>
      <c r="L13926" s="165"/>
    </row>
    <row r="13927" spans="8:12" s="176" customFormat="1">
      <c r="H13927" s="165"/>
      <c r="L13927" s="165"/>
    </row>
    <row r="13928" spans="8:12" s="176" customFormat="1">
      <c r="H13928" s="165"/>
      <c r="L13928" s="165"/>
    </row>
    <row r="13929" spans="8:12" s="176" customFormat="1">
      <c r="H13929" s="165"/>
      <c r="L13929" s="165"/>
    </row>
    <row r="13930" spans="8:12" s="176" customFormat="1">
      <c r="H13930" s="165"/>
      <c r="L13930" s="165"/>
    </row>
    <row r="13931" spans="8:12" s="176" customFormat="1">
      <c r="H13931" s="165"/>
      <c r="L13931" s="165"/>
    </row>
    <row r="13932" spans="8:12" s="176" customFormat="1">
      <c r="H13932" s="165"/>
      <c r="L13932" s="165"/>
    </row>
    <row r="13933" spans="8:12" s="176" customFormat="1">
      <c r="H13933" s="165"/>
      <c r="L13933" s="165"/>
    </row>
    <row r="13934" spans="8:12" s="176" customFormat="1">
      <c r="H13934" s="165"/>
      <c r="L13934" s="165"/>
    </row>
    <row r="13935" spans="8:12" s="176" customFormat="1">
      <c r="H13935" s="165"/>
      <c r="L13935" s="165"/>
    </row>
    <row r="13936" spans="8:12" s="176" customFormat="1">
      <c r="H13936" s="165"/>
      <c r="L13936" s="165"/>
    </row>
    <row r="13937" spans="8:12" s="176" customFormat="1">
      <c r="H13937" s="165"/>
      <c r="L13937" s="165"/>
    </row>
    <row r="13938" spans="8:12" s="176" customFormat="1">
      <c r="H13938" s="165"/>
      <c r="L13938" s="165"/>
    </row>
    <row r="13939" spans="8:12" s="176" customFormat="1">
      <c r="H13939" s="165"/>
      <c r="L13939" s="165"/>
    </row>
    <row r="13940" spans="8:12" s="176" customFormat="1">
      <c r="H13940" s="165"/>
      <c r="L13940" s="165"/>
    </row>
    <row r="13941" spans="8:12" s="176" customFormat="1">
      <c r="H13941" s="165"/>
      <c r="L13941" s="165"/>
    </row>
    <row r="13942" spans="8:12" s="176" customFormat="1">
      <c r="H13942" s="165"/>
      <c r="L13942" s="165"/>
    </row>
    <row r="13943" spans="8:12" s="176" customFormat="1">
      <c r="H13943" s="165"/>
      <c r="L13943" s="165"/>
    </row>
    <row r="13944" spans="8:12" s="176" customFormat="1">
      <c r="H13944" s="165"/>
      <c r="L13944" s="165"/>
    </row>
    <row r="13945" spans="8:12" s="176" customFormat="1">
      <c r="H13945" s="165"/>
      <c r="L13945" s="165"/>
    </row>
    <row r="13946" spans="8:12" s="176" customFormat="1">
      <c r="H13946" s="165"/>
      <c r="L13946" s="165"/>
    </row>
    <row r="13947" spans="8:12" s="176" customFormat="1">
      <c r="H13947" s="165"/>
      <c r="L13947" s="165"/>
    </row>
    <row r="13948" spans="8:12" s="176" customFormat="1">
      <c r="H13948" s="165"/>
      <c r="L13948" s="165"/>
    </row>
    <row r="13949" spans="8:12" s="176" customFormat="1">
      <c r="H13949" s="165"/>
      <c r="L13949" s="165"/>
    </row>
    <row r="13950" spans="8:12" s="176" customFormat="1">
      <c r="H13950" s="165"/>
      <c r="L13950" s="165"/>
    </row>
    <row r="13951" spans="8:12" s="176" customFormat="1">
      <c r="H13951" s="165"/>
      <c r="L13951" s="165"/>
    </row>
    <row r="13952" spans="8:12" s="176" customFormat="1">
      <c r="H13952" s="165"/>
      <c r="L13952" s="165"/>
    </row>
    <row r="13953" spans="8:12" s="176" customFormat="1">
      <c r="H13953" s="165"/>
      <c r="L13953" s="165"/>
    </row>
    <row r="13954" spans="8:12" s="176" customFormat="1">
      <c r="H13954" s="165"/>
      <c r="L13954" s="165"/>
    </row>
    <row r="13955" spans="8:12" s="176" customFormat="1">
      <c r="H13955" s="165"/>
      <c r="L13955" s="165"/>
    </row>
    <row r="13956" spans="8:12" s="176" customFormat="1">
      <c r="H13956" s="165"/>
      <c r="L13956" s="165"/>
    </row>
    <row r="13957" spans="8:12" s="176" customFormat="1">
      <c r="H13957" s="165"/>
      <c r="L13957" s="165"/>
    </row>
    <row r="13958" spans="8:12" s="176" customFormat="1">
      <c r="H13958" s="165"/>
      <c r="L13958" s="165"/>
    </row>
    <row r="13959" spans="8:12" s="176" customFormat="1">
      <c r="H13959" s="165"/>
      <c r="L13959" s="165"/>
    </row>
    <row r="13960" spans="8:12" s="176" customFormat="1">
      <c r="H13960" s="165"/>
      <c r="L13960" s="165"/>
    </row>
    <row r="13961" spans="8:12" s="176" customFormat="1">
      <c r="H13961" s="165"/>
      <c r="L13961" s="165"/>
    </row>
    <row r="13962" spans="8:12" s="176" customFormat="1">
      <c r="H13962" s="165"/>
      <c r="L13962" s="165"/>
    </row>
    <row r="13963" spans="8:12" s="176" customFormat="1">
      <c r="H13963" s="165"/>
      <c r="L13963" s="165"/>
    </row>
    <row r="13964" spans="8:12" s="176" customFormat="1">
      <c r="H13964" s="165"/>
      <c r="L13964" s="165"/>
    </row>
    <row r="13965" spans="8:12" s="176" customFormat="1">
      <c r="H13965" s="165"/>
      <c r="L13965" s="165"/>
    </row>
    <row r="13966" spans="8:12" s="176" customFormat="1">
      <c r="H13966" s="165"/>
      <c r="L13966" s="165"/>
    </row>
    <row r="13967" spans="8:12" s="176" customFormat="1">
      <c r="H13967" s="165"/>
      <c r="L13967" s="165"/>
    </row>
    <row r="13968" spans="8:12" s="176" customFormat="1">
      <c r="H13968" s="165"/>
      <c r="L13968" s="165"/>
    </row>
    <row r="13969" spans="8:12" s="176" customFormat="1">
      <c r="H13969" s="165"/>
      <c r="L13969" s="165"/>
    </row>
    <row r="13970" spans="8:12" s="176" customFormat="1">
      <c r="H13970" s="165"/>
      <c r="L13970" s="165"/>
    </row>
    <row r="13971" spans="8:12" s="176" customFormat="1">
      <c r="H13971" s="165"/>
      <c r="L13971" s="165"/>
    </row>
    <row r="13972" spans="8:12" s="176" customFormat="1">
      <c r="H13972" s="165"/>
      <c r="L13972" s="165"/>
    </row>
    <row r="13973" spans="8:12" s="176" customFormat="1">
      <c r="H13973" s="165"/>
      <c r="L13973" s="165"/>
    </row>
    <row r="13974" spans="8:12" s="176" customFormat="1">
      <c r="H13974" s="165"/>
      <c r="L13974" s="165"/>
    </row>
    <row r="13975" spans="8:12" s="176" customFormat="1">
      <c r="H13975" s="165"/>
      <c r="L13975" s="165"/>
    </row>
    <row r="13976" spans="8:12" s="176" customFormat="1">
      <c r="H13976" s="165"/>
      <c r="L13976" s="165"/>
    </row>
    <row r="13977" spans="8:12" s="176" customFormat="1">
      <c r="H13977" s="165"/>
      <c r="L13977" s="165"/>
    </row>
    <row r="13978" spans="8:12" s="176" customFormat="1">
      <c r="H13978" s="165"/>
      <c r="L13978" s="165"/>
    </row>
    <row r="13979" spans="8:12" s="176" customFormat="1">
      <c r="H13979" s="165"/>
      <c r="L13979" s="165"/>
    </row>
    <row r="13980" spans="8:12" s="176" customFormat="1">
      <c r="H13980" s="165"/>
      <c r="L13980" s="165"/>
    </row>
    <row r="13981" spans="8:12" s="176" customFormat="1">
      <c r="H13981" s="165"/>
      <c r="L13981" s="165"/>
    </row>
    <row r="13982" spans="8:12" s="176" customFormat="1">
      <c r="H13982" s="165"/>
      <c r="L13982" s="165"/>
    </row>
    <row r="13983" spans="8:12" s="176" customFormat="1">
      <c r="H13983" s="165"/>
      <c r="L13983" s="165"/>
    </row>
    <row r="13984" spans="8:12" s="176" customFormat="1">
      <c r="H13984" s="165"/>
      <c r="L13984" s="165"/>
    </row>
    <row r="13985" spans="8:12" s="176" customFormat="1">
      <c r="H13985" s="165"/>
      <c r="L13985" s="165"/>
    </row>
    <row r="13986" spans="8:12" s="176" customFormat="1">
      <c r="H13986" s="165"/>
      <c r="L13986" s="165"/>
    </row>
    <row r="13987" spans="8:12" s="176" customFormat="1">
      <c r="H13987" s="165"/>
      <c r="L13987" s="165"/>
    </row>
    <row r="13988" spans="8:12" s="176" customFormat="1">
      <c r="H13988" s="165"/>
      <c r="L13988" s="165"/>
    </row>
    <row r="13989" spans="8:12" s="176" customFormat="1">
      <c r="H13989" s="165"/>
      <c r="L13989" s="165"/>
    </row>
    <row r="13990" spans="8:12" s="176" customFormat="1">
      <c r="H13990" s="165"/>
      <c r="L13990" s="165"/>
    </row>
    <row r="13991" spans="8:12" s="176" customFormat="1">
      <c r="H13991" s="165"/>
      <c r="L13991" s="165"/>
    </row>
    <row r="13992" spans="8:12" s="176" customFormat="1">
      <c r="H13992" s="165"/>
      <c r="L13992" s="165"/>
    </row>
    <row r="13993" spans="8:12" s="176" customFormat="1">
      <c r="H13993" s="165"/>
      <c r="L13993" s="165"/>
    </row>
    <row r="13994" spans="8:12" s="176" customFormat="1">
      <c r="H13994" s="165"/>
      <c r="L13994" s="165"/>
    </row>
    <row r="13995" spans="8:12" s="176" customFormat="1">
      <c r="H13995" s="165"/>
      <c r="L13995" s="165"/>
    </row>
    <row r="13996" spans="8:12" s="176" customFormat="1">
      <c r="H13996" s="165"/>
      <c r="L13996" s="165"/>
    </row>
    <row r="13997" spans="8:12" s="176" customFormat="1">
      <c r="H13997" s="165"/>
      <c r="L13997" s="165"/>
    </row>
    <row r="13998" spans="8:12" s="176" customFormat="1">
      <c r="H13998" s="165"/>
      <c r="L13998" s="165"/>
    </row>
    <row r="13999" spans="8:12" s="176" customFormat="1">
      <c r="H13999" s="165"/>
      <c r="L13999" s="165"/>
    </row>
    <row r="14000" spans="8:12" s="176" customFormat="1">
      <c r="H14000" s="165"/>
      <c r="L14000" s="165"/>
    </row>
    <row r="14001" spans="8:12" s="176" customFormat="1">
      <c r="H14001" s="165"/>
      <c r="L14001" s="165"/>
    </row>
    <row r="14002" spans="8:12" s="176" customFormat="1">
      <c r="H14002" s="165"/>
      <c r="L14002" s="165"/>
    </row>
    <row r="14003" spans="8:12" s="176" customFormat="1">
      <c r="H14003" s="165"/>
      <c r="L14003" s="165"/>
    </row>
    <row r="14004" spans="8:12" s="176" customFormat="1">
      <c r="H14004" s="165"/>
      <c r="L14004" s="165"/>
    </row>
    <row r="14005" spans="8:12" s="176" customFormat="1">
      <c r="H14005" s="165"/>
      <c r="L14005" s="165"/>
    </row>
    <row r="14006" spans="8:12" s="176" customFormat="1">
      <c r="H14006" s="165"/>
      <c r="L14006" s="165"/>
    </row>
    <row r="14007" spans="8:12" s="176" customFormat="1">
      <c r="H14007" s="165"/>
      <c r="L14007" s="165"/>
    </row>
    <row r="14008" spans="8:12" s="176" customFormat="1">
      <c r="H14008" s="165"/>
      <c r="L14008" s="165"/>
    </row>
    <row r="14009" spans="8:12" s="176" customFormat="1">
      <c r="H14009" s="165"/>
      <c r="L14009" s="165"/>
    </row>
    <row r="14010" spans="8:12" s="176" customFormat="1">
      <c r="H14010" s="165"/>
      <c r="L14010" s="165"/>
    </row>
    <row r="14011" spans="8:12" s="176" customFormat="1">
      <c r="H14011" s="165"/>
      <c r="L14011" s="165"/>
    </row>
    <row r="14012" spans="8:12" s="176" customFormat="1">
      <c r="H14012" s="165"/>
      <c r="L14012" s="165"/>
    </row>
    <row r="14013" spans="8:12" s="176" customFormat="1">
      <c r="H14013" s="165"/>
      <c r="L14013" s="165"/>
    </row>
    <row r="14014" spans="8:12" s="176" customFormat="1">
      <c r="H14014" s="165"/>
      <c r="L14014" s="165"/>
    </row>
    <row r="14015" spans="8:12" s="176" customFormat="1">
      <c r="H14015" s="165"/>
      <c r="L14015" s="165"/>
    </row>
    <row r="14016" spans="8:12" s="176" customFormat="1">
      <c r="H14016" s="165"/>
      <c r="L14016" s="165"/>
    </row>
    <row r="14017" spans="8:12" s="176" customFormat="1">
      <c r="H14017" s="165"/>
      <c r="L14017" s="165"/>
    </row>
    <row r="14018" spans="8:12" s="176" customFormat="1">
      <c r="H14018" s="165"/>
      <c r="L14018" s="165"/>
    </row>
    <row r="14019" spans="8:12" s="176" customFormat="1">
      <c r="H14019" s="165"/>
      <c r="L14019" s="165"/>
    </row>
    <row r="14020" spans="8:12" s="176" customFormat="1">
      <c r="H14020" s="165"/>
      <c r="L14020" s="165"/>
    </row>
    <row r="14021" spans="8:12" s="176" customFormat="1">
      <c r="H14021" s="165"/>
      <c r="L14021" s="165"/>
    </row>
    <row r="14022" spans="8:12" s="176" customFormat="1">
      <c r="H14022" s="165"/>
      <c r="L14022" s="165"/>
    </row>
    <row r="14023" spans="8:12" s="176" customFormat="1">
      <c r="H14023" s="165"/>
      <c r="L14023" s="165"/>
    </row>
    <row r="14024" spans="8:12" s="176" customFormat="1">
      <c r="H14024" s="165"/>
      <c r="L14024" s="165"/>
    </row>
    <row r="14025" spans="8:12" s="176" customFormat="1">
      <c r="H14025" s="165"/>
      <c r="L14025" s="165"/>
    </row>
    <row r="14026" spans="8:12" s="176" customFormat="1">
      <c r="H14026" s="165"/>
      <c r="L14026" s="165"/>
    </row>
    <row r="14027" spans="8:12" s="176" customFormat="1">
      <c r="H14027" s="165"/>
      <c r="L14027" s="165"/>
    </row>
    <row r="14028" spans="8:12" s="176" customFormat="1">
      <c r="H14028" s="165"/>
      <c r="L14028" s="165"/>
    </row>
    <row r="14029" spans="8:12" s="176" customFormat="1">
      <c r="H14029" s="165"/>
      <c r="L14029" s="165"/>
    </row>
    <row r="14030" spans="8:12" s="176" customFormat="1">
      <c r="H14030" s="165"/>
      <c r="L14030" s="165"/>
    </row>
    <row r="14031" spans="8:12" s="176" customFormat="1">
      <c r="H14031" s="165"/>
      <c r="L14031" s="165"/>
    </row>
    <row r="14032" spans="8:12" s="176" customFormat="1">
      <c r="H14032" s="165"/>
      <c r="L14032" s="165"/>
    </row>
    <row r="14033" spans="8:12" s="176" customFormat="1">
      <c r="H14033" s="165"/>
      <c r="L14033" s="165"/>
    </row>
    <row r="14034" spans="8:12" s="176" customFormat="1">
      <c r="H14034" s="165"/>
      <c r="L14034" s="165"/>
    </row>
    <row r="14035" spans="8:12" s="176" customFormat="1">
      <c r="H14035" s="165"/>
      <c r="L14035" s="165"/>
    </row>
    <row r="14036" spans="8:12" s="176" customFormat="1">
      <c r="H14036" s="165"/>
      <c r="L14036" s="165"/>
    </row>
    <row r="14037" spans="8:12" s="176" customFormat="1">
      <c r="H14037" s="165"/>
      <c r="L14037" s="165"/>
    </row>
    <row r="14038" spans="8:12" s="176" customFormat="1">
      <c r="H14038" s="165"/>
      <c r="L14038" s="165"/>
    </row>
    <row r="14039" spans="8:12" s="176" customFormat="1">
      <c r="H14039" s="165"/>
      <c r="L14039" s="165"/>
    </row>
    <row r="14040" spans="8:12" s="176" customFormat="1">
      <c r="H14040" s="165"/>
      <c r="L14040" s="165"/>
    </row>
    <row r="14041" spans="8:12" s="176" customFormat="1">
      <c r="H14041" s="165"/>
      <c r="L14041" s="165"/>
    </row>
    <row r="14042" spans="8:12" s="176" customFormat="1">
      <c r="H14042" s="165"/>
      <c r="L14042" s="165"/>
    </row>
    <row r="14043" spans="8:12" s="176" customFormat="1">
      <c r="H14043" s="165"/>
      <c r="L14043" s="165"/>
    </row>
    <row r="14044" spans="8:12" s="176" customFormat="1">
      <c r="H14044" s="165"/>
      <c r="L14044" s="165"/>
    </row>
    <row r="14045" spans="8:12" s="176" customFormat="1">
      <c r="H14045" s="165"/>
      <c r="L14045" s="165"/>
    </row>
    <row r="14046" spans="8:12" s="176" customFormat="1">
      <c r="H14046" s="165"/>
      <c r="L14046" s="165"/>
    </row>
    <row r="14047" spans="8:12" s="176" customFormat="1">
      <c r="H14047" s="165"/>
      <c r="L14047" s="165"/>
    </row>
    <row r="14048" spans="8:12" s="176" customFormat="1">
      <c r="H14048" s="165"/>
      <c r="L14048" s="165"/>
    </row>
    <row r="14049" spans="8:12" s="176" customFormat="1">
      <c r="H14049" s="165"/>
      <c r="L14049" s="165"/>
    </row>
    <row r="14050" spans="8:12" s="176" customFormat="1">
      <c r="H14050" s="165"/>
      <c r="L14050" s="165"/>
    </row>
    <row r="14051" spans="8:12" s="176" customFormat="1">
      <c r="H14051" s="165"/>
      <c r="L14051" s="165"/>
    </row>
    <row r="14052" spans="8:12" s="176" customFormat="1">
      <c r="H14052" s="165"/>
      <c r="L14052" s="165"/>
    </row>
    <row r="14053" spans="8:12" s="176" customFormat="1">
      <c r="H14053" s="165"/>
      <c r="L14053" s="165"/>
    </row>
    <row r="14054" spans="8:12" s="176" customFormat="1">
      <c r="H14054" s="165"/>
      <c r="L14054" s="165"/>
    </row>
    <row r="14055" spans="8:12" s="176" customFormat="1">
      <c r="H14055" s="165"/>
      <c r="L14055" s="165"/>
    </row>
    <row r="14056" spans="8:12" s="176" customFormat="1">
      <c r="H14056" s="165"/>
      <c r="L14056" s="165"/>
    </row>
    <row r="14057" spans="8:12" s="176" customFormat="1">
      <c r="H14057" s="165"/>
      <c r="L14057" s="165"/>
    </row>
    <row r="14058" spans="8:12" s="176" customFormat="1">
      <c r="H14058" s="165"/>
      <c r="L14058" s="165"/>
    </row>
    <row r="14059" spans="8:12" s="176" customFormat="1">
      <c r="H14059" s="165"/>
      <c r="L14059" s="165"/>
    </row>
    <row r="14060" spans="8:12" s="176" customFormat="1">
      <c r="H14060" s="165"/>
      <c r="L14060" s="165"/>
    </row>
    <row r="14061" spans="8:12" s="176" customFormat="1">
      <c r="H14061" s="165"/>
      <c r="L14061" s="165"/>
    </row>
    <row r="14062" spans="8:12" s="176" customFormat="1">
      <c r="H14062" s="165"/>
      <c r="L14062" s="165"/>
    </row>
    <row r="14063" spans="8:12" s="176" customFormat="1">
      <c r="H14063" s="165"/>
      <c r="L14063" s="165"/>
    </row>
    <row r="14064" spans="8:12" s="176" customFormat="1">
      <c r="H14064" s="165"/>
      <c r="L14064" s="165"/>
    </row>
    <row r="14065" spans="8:12" s="176" customFormat="1">
      <c r="H14065" s="165"/>
      <c r="L14065" s="165"/>
    </row>
    <row r="14066" spans="8:12" s="176" customFormat="1">
      <c r="H14066" s="165"/>
      <c r="L14066" s="165"/>
    </row>
    <row r="14067" spans="8:12" s="176" customFormat="1">
      <c r="H14067" s="165"/>
      <c r="L14067" s="165"/>
    </row>
    <row r="14068" spans="8:12" s="176" customFormat="1">
      <c r="H14068" s="165"/>
      <c r="L14068" s="165"/>
    </row>
    <row r="14069" spans="8:12" s="176" customFormat="1">
      <c r="H14069" s="165"/>
      <c r="L14069" s="165"/>
    </row>
    <row r="14070" spans="8:12" s="176" customFormat="1">
      <c r="H14070" s="165"/>
      <c r="L14070" s="165"/>
    </row>
    <row r="14071" spans="8:12" s="176" customFormat="1">
      <c r="H14071" s="165"/>
      <c r="L14071" s="165"/>
    </row>
    <row r="14072" spans="8:12" s="176" customFormat="1">
      <c r="H14072" s="165"/>
      <c r="L14072" s="165"/>
    </row>
    <row r="14073" spans="8:12" s="176" customFormat="1">
      <c r="H14073" s="165"/>
      <c r="L14073" s="165"/>
    </row>
    <row r="14074" spans="8:12" s="176" customFormat="1">
      <c r="H14074" s="165"/>
      <c r="L14074" s="165"/>
    </row>
    <row r="14075" spans="8:12" s="176" customFormat="1">
      <c r="H14075" s="165"/>
      <c r="L14075" s="165"/>
    </row>
    <row r="14076" spans="8:12" s="176" customFormat="1">
      <c r="H14076" s="165"/>
      <c r="L14076" s="165"/>
    </row>
    <row r="14077" spans="8:12" s="176" customFormat="1">
      <c r="H14077" s="165"/>
      <c r="L14077" s="165"/>
    </row>
    <row r="14078" spans="8:12" s="176" customFormat="1">
      <c r="H14078" s="165"/>
      <c r="L14078" s="165"/>
    </row>
    <row r="14079" spans="8:12" s="176" customFormat="1">
      <c r="H14079" s="165"/>
      <c r="L14079" s="165"/>
    </row>
    <row r="14080" spans="8:12" s="176" customFormat="1">
      <c r="H14080" s="165"/>
      <c r="L14080" s="165"/>
    </row>
    <row r="14081" spans="8:12" s="176" customFormat="1">
      <c r="H14081" s="165"/>
      <c r="L14081" s="165"/>
    </row>
    <row r="14082" spans="8:12" s="176" customFormat="1">
      <c r="H14082" s="165"/>
      <c r="L14082" s="165"/>
    </row>
    <row r="14083" spans="8:12" s="176" customFormat="1">
      <c r="H14083" s="165"/>
      <c r="L14083" s="165"/>
    </row>
    <row r="14084" spans="8:12" s="176" customFormat="1">
      <c r="H14084" s="165"/>
      <c r="L14084" s="165"/>
    </row>
    <row r="14085" spans="8:12" s="176" customFormat="1">
      <c r="H14085" s="165"/>
      <c r="L14085" s="165"/>
    </row>
    <row r="14086" spans="8:12" s="176" customFormat="1">
      <c r="H14086" s="165"/>
      <c r="L14086" s="165"/>
    </row>
    <row r="14087" spans="8:12" s="176" customFormat="1">
      <c r="H14087" s="165"/>
      <c r="L14087" s="165"/>
    </row>
    <row r="14088" spans="8:12" s="176" customFormat="1">
      <c r="H14088" s="165"/>
      <c r="L14088" s="165"/>
    </row>
    <row r="14089" spans="8:12" s="176" customFormat="1">
      <c r="H14089" s="165"/>
      <c r="L14089" s="165"/>
    </row>
    <row r="14090" spans="8:12" s="176" customFormat="1">
      <c r="H14090" s="165"/>
      <c r="L14090" s="165"/>
    </row>
    <row r="14091" spans="8:12" s="176" customFormat="1">
      <c r="H14091" s="165"/>
      <c r="L14091" s="165"/>
    </row>
    <row r="14092" spans="8:12" s="176" customFormat="1">
      <c r="H14092" s="165"/>
      <c r="L14092" s="165"/>
    </row>
    <row r="14093" spans="8:12" s="176" customFormat="1">
      <c r="H14093" s="165"/>
      <c r="L14093" s="165"/>
    </row>
    <row r="14094" spans="8:12" s="176" customFormat="1">
      <c r="H14094" s="165"/>
      <c r="L14094" s="165"/>
    </row>
    <row r="14095" spans="8:12" s="176" customFormat="1">
      <c r="H14095" s="165"/>
      <c r="L14095" s="165"/>
    </row>
    <row r="14096" spans="8:12" s="176" customFormat="1">
      <c r="H14096" s="165"/>
      <c r="L14096" s="165"/>
    </row>
    <row r="14097" spans="8:12" s="176" customFormat="1">
      <c r="H14097" s="165"/>
      <c r="L14097" s="165"/>
    </row>
    <row r="14098" spans="8:12" s="176" customFormat="1">
      <c r="H14098" s="165"/>
      <c r="L14098" s="165"/>
    </row>
    <row r="14099" spans="8:12" s="176" customFormat="1">
      <c r="H14099" s="165"/>
      <c r="L14099" s="165"/>
    </row>
    <row r="14100" spans="8:12" s="176" customFormat="1">
      <c r="H14100" s="165"/>
      <c r="L14100" s="165"/>
    </row>
    <row r="14101" spans="8:12" s="176" customFormat="1">
      <c r="H14101" s="165"/>
      <c r="L14101" s="165"/>
    </row>
    <row r="14102" spans="8:12" s="176" customFormat="1">
      <c r="H14102" s="165"/>
      <c r="L14102" s="165"/>
    </row>
    <row r="14103" spans="8:12" s="176" customFormat="1">
      <c r="H14103" s="165"/>
      <c r="L14103" s="165"/>
    </row>
    <row r="14104" spans="8:12" s="176" customFormat="1">
      <c r="H14104" s="165"/>
      <c r="L14104" s="165"/>
    </row>
    <row r="14105" spans="8:12" s="176" customFormat="1">
      <c r="H14105" s="165"/>
      <c r="L14105" s="165"/>
    </row>
    <row r="14106" spans="8:12" s="176" customFormat="1">
      <c r="H14106" s="165"/>
      <c r="L14106" s="165"/>
    </row>
    <row r="14107" spans="8:12" s="176" customFormat="1">
      <c r="H14107" s="165"/>
      <c r="L14107" s="165"/>
    </row>
    <row r="14108" spans="8:12" s="176" customFormat="1">
      <c r="H14108" s="165"/>
      <c r="L14108" s="165"/>
    </row>
    <row r="14109" spans="8:12" s="176" customFormat="1">
      <c r="H14109" s="165"/>
      <c r="L14109" s="165"/>
    </row>
    <row r="14110" spans="8:12" s="176" customFormat="1">
      <c r="H14110" s="165"/>
      <c r="L14110" s="165"/>
    </row>
    <row r="14111" spans="8:12" s="176" customFormat="1">
      <c r="H14111" s="165"/>
      <c r="L14111" s="165"/>
    </row>
    <row r="14112" spans="8:12" s="176" customFormat="1">
      <c r="H14112" s="165"/>
      <c r="L14112" s="165"/>
    </row>
    <row r="14113" spans="8:12" s="176" customFormat="1">
      <c r="H14113" s="165"/>
      <c r="L14113" s="165"/>
    </row>
    <row r="14114" spans="8:12" s="176" customFormat="1">
      <c r="H14114" s="165"/>
      <c r="L14114" s="165"/>
    </row>
    <row r="14115" spans="8:12" s="176" customFormat="1">
      <c r="H14115" s="165"/>
      <c r="L14115" s="165"/>
    </row>
    <row r="14116" spans="8:12" s="176" customFormat="1">
      <c r="H14116" s="165"/>
      <c r="L14116" s="165"/>
    </row>
    <row r="14117" spans="8:12" s="176" customFormat="1">
      <c r="H14117" s="165"/>
      <c r="L14117" s="165"/>
    </row>
    <row r="14118" spans="8:12" s="176" customFormat="1">
      <c r="H14118" s="165"/>
      <c r="L14118" s="165"/>
    </row>
    <row r="14119" spans="8:12" s="176" customFormat="1">
      <c r="H14119" s="165"/>
      <c r="L14119" s="165"/>
    </row>
    <row r="14120" spans="8:12" s="176" customFormat="1">
      <c r="H14120" s="165"/>
      <c r="L14120" s="165"/>
    </row>
    <row r="14121" spans="8:12" s="176" customFormat="1">
      <c r="H14121" s="165"/>
      <c r="L14121" s="165"/>
    </row>
    <row r="14122" spans="8:12" s="176" customFormat="1">
      <c r="H14122" s="165"/>
      <c r="L14122" s="165"/>
    </row>
    <row r="14123" spans="8:12" s="176" customFormat="1">
      <c r="H14123" s="165"/>
      <c r="L14123" s="165"/>
    </row>
    <row r="14124" spans="8:12" s="176" customFormat="1">
      <c r="H14124" s="165"/>
      <c r="L14124" s="165"/>
    </row>
    <row r="14125" spans="8:12" s="176" customFormat="1">
      <c r="H14125" s="165"/>
      <c r="L14125" s="165"/>
    </row>
    <row r="14126" spans="8:12" s="176" customFormat="1">
      <c r="H14126" s="165"/>
      <c r="L14126" s="165"/>
    </row>
    <row r="14127" spans="8:12" s="176" customFormat="1">
      <c r="H14127" s="165"/>
      <c r="L14127" s="165"/>
    </row>
    <row r="14128" spans="8:12" s="176" customFormat="1">
      <c r="H14128" s="165"/>
      <c r="L14128" s="165"/>
    </row>
    <row r="14129" spans="8:12" s="176" customFormat="1">
      <c r="H14129" s="165"/>
      <c r="L14129" s="165"/>
    </row>
    <row r="14130" spans="8:12" s="176" customFormat="1">
      <c r="H14130" s="165"/>
      <c r="L14130" s="165"/>
    </row>
    <row r="14131" spans="8:12" s="176" customFormat="1">
      <c r="H14131" s="165"/>
      <c r="L14131" s="165"/>
    </row>
    <row r="14132" spans="8:12" s="176" customFormat="1">
      <c r="H14132" s="165"/>
      <c r="L14132" s="165"/>
    </row>
    <row r="14133" spans="8:12" s="176" customFormat="1">
      <c r="H14133" s="165"/>
      <c r="L14133" s="165"/>
    </row>
    <row r="14134" spans="8:12" s="176" customFormat="1">
      <c r="H14134" s="165"/>
      <c r="L14134" s="165"/>
    </row>
    <row r="14135" spans="8:12" s="176" customFormat="1">
      <c r="H14135" s="165"/>
      <c r="L14135" s="165"/>
    </row>
    <row r="14136" spans="8:12" s="176" customFormat="1">
      <c r="H14136" s="165"/>
      <c r="L14136" s="165"/>
    </row>
    <row r="14137" spans="8:12" s="176" customFormat="1">
      <c r="H14137" s="165"/>
      <c r="L14137" s="165"/>
    </row>
    <row r="14138" spans="8:12" s="176" customFormat="1">
      <c r="H14138" s="165"/>
      <c r="L14138" s="165"/>
    </row>
    <row r="14139" spans="8:12" s="176" customFormat="1">
      <c r="H14139" s="165"/>
      <c r="L14139" s="165"/>
    </row>
    <row r="14140" spans="8:12" s="176" customFormat="1">
      <c r="H14140" s="165"/>
      <c r="L14140" s="165"/>
    </row>
    <row r="14141" spans="8:12" s="176" customFormat="1">
      <c r="H14141" s="165"/>
      <c r="L14141" s="165"/>
    </row>
    <row r="14142" spans="8:12" s="176" customFormat="1">
      <c r="H14142" s="165"/>
      <c r="L14142" s="165"/>
    </row>
    <row r="14143" spans="8:12" s="176" customFormat="1">
      <c r="H14143" s="165"/>
      <c r="L14143" s="165"/>
    </row>
    <row r="14144" spans="8:12" s="176" customFormat="1">
      <c r="H14144" s="165"/>
      <c r="L14144" s="165"/>
    </row>
    <row r="14145" spans="8:12" s="176" customFormat="1">
      <c r="H14145" s="165"/>
      <c r="L14145" s="165"/>
    </row>
    <row r="14146" spans="8:12" s="176" customFormat="1">
      <c r="H14146" s="165"/>
      <c r="L14146" s="165"/>
    </row>
    <row r="14147" spans="8:12" s="176" customFormat="1">
      <c r="H14147" s="165"/>
      <c r="L14147" s="165"/>
    </row>
    <row r="14148" spans="8:12" s="176" customFormat="1">
      <c r="H14148" s="165"/>
      <c r="L14148" s="165"/>
    </row>
    <row r="14149" spans="8:12" s="176" customFormat="1">
      <c r="H14149" s="165"/>
      <c r="L14149" s="165"/>
    </row>
    <row r="14150" spans="8:12" s="176" customFormat="1">
      <c r="H14150" s="165"/>
      <c r="L14150" s="165"/>
    </row>
    <row r="14151" spans="8:12" s="176" customFormat="1">
      <c r="H14151" s="165"/>
      <c r="L14151" s="165"/>
    </row>
    <row r="14152" spans="8:12" s="176" customFormat="1">
      <c r="H14152" s="165"/>
      <c r="L14152" s="165"/>
    </row>
    <row r="14153" spans="8:12" s="176" customFormat="1">
      <c r="H14153" s="165"/>
      <c r="L14153" s="165"/>
    </row>
    <row r="14154" spans="8:12" s="176" customFormat="1">
      <c r="H14154" s="165"/>
      <c r="L14154" s="165"/>
    </row>
    <row r="14155" spans="8:12" s="176" customFormat="1">
      <c r="H14155" s="165"/>
      <c r="L14155" s="165"/>
    </row>
    <row r="14156" spans="8:12" s="176" customFormat="1">
      <c r="H14156" s="165"/>
      <c r="L14156" s="165"/>
    </row>
    <row r="14157" spans="8:12" s="176" customFormat="1">
      <c r="H14157" s="165"/>
      <c r="L14157" s="165"/>
    </row>
    <row r="14158" spans="8:12" s="176" customFormat="1">
      <c r="H14158" s="165"/>
      <c r="L14158" s="165"/>
    </row>
    <row r="14159" spans="8:12" s="176" customFormat="1">
      <c r="H14159" s="165"/>
      <c r="L14159" s="165"/>
    </row>
    <row r="14160" spans="8:12" s="176" customFormat="1">
      <c r="H14160" s="165"/>
      <c r="L14160" s="165"/>
    </row>
    <row r="14161" spans="8:12" s="176" customFormat="1">
      <c r="H14161" s="165"/>
      <c r="L14161" s="165"/>
    </row>
    <row r="14162" spans="8:12" s="176" customFormat="1">
      <c r="H14162" s="165"/>
      <c r="L14162" s="165"/>
    </row>
    <row r="14163" spans="8:12" s="176" customFormat="1">
      <c r="H14163" s="165"/>
      <c r="L14163" s="165"/>
    </row>
    <row r="14164" spans="8:12" s="176" customFormat="1">
      <c r="H14164" s="165"/>
      <c r="L14164" s="165"/>
    </row>
    <row r="14165" spans="8:12" s="176" customFormat="1">
      <c r="H14165" s="165"/>
      <c r="L14165" s="165"/>
    </row>
    <row r="14166" spans="8:12" s="176" customFormat="1">
      <c r="H14166" s="165"/>
      <c r="L14166" s="165"/>
    </row>
    <row r="14167" spans="8:12" s="176" customFormat="1">
      <c r="H14167" s="165"/>
      <c r="L14167" s="165"/>
    </row>
    <row r="14168" spans="8:12" s="176" customFormat="1">
      <c r="H14168" s="165"/>
      <c r="L14168" s="165"/>
    </row>
    <row r="14169" spans="8:12" s="176" customFormat="1">
      <c r="H14169" s="165"/>
      <c r="L14169" s="165"/>
    </row>
    <row r="14170" spans="8:12" s="176" customFormat="1">
      <c r="H14170" s="165"/>
      <c r="L14170" s="165"/>
    </row>
    <row r="14171" spans="8:12" s="176" customFormat="1">
      <c r="H14171" s="165"/>
      <c r="L14171" s="165"/>
    </row>
    <row r="14172" spans="8:12" s="176" customFormat="1">
      <c r="H14172" s="165"/>
      <c r="L14172" s="165"/>
    </row>
    <row r="14173" spans="8:12" s="176" customFormat="1">
      <c r="H14173" s="165"/>
      <c r="L14173" s="165"/>
    </row>
    <row r="14174" spans="8:12" s="176" customFormat="1">
      <c r="H14174" s="165"/>
      <c r="L14174" s="165"/>
    </row>
    <row r="14175" spans="8:12" s="176" customFormat="1">
      <c r="H14175" s="165"/>
      <c r="L14175" s="165"/>
    </row>
    <row r="14176" spans="8:12" s="176" customFormat="1">
      <c r="H14176" s="165"/>
      <c r="L14176" s="165"/>
    </row>
    <row r="14177" spans="8:12" s="176" customFormat="1">
      <c r="H14177" s="165"/>
      <c r="L14177" s="165"/>
    </row>
    <row r="14178" spans="8:12" s="176" customFormat="1">
      <c r="H14178" s="165"/>
      <c r="L14178" s="165"/>
    </row>
    <row r="14179" spans="8:12" s="176" customFormat="1">
      <c r="H14179" s="165"/>
      <c r="L14179" s="165"/>
    </row>
    <row r="14180" spans="8:12" s="176" customFormat="1">
      <c r="H14180" s="165"/>
      <c r="L14180" s="165"/>
    </row>
    <row r="14181" spans="8:12" s="176" customFormat="1">
      <c r="H14181" s="165"/>
      <c r="L14181" s="165"/>
    </row>
    <row r="14182" spans="8:12" s="176" customFormat="1">
      <c r="H14182" s="165"/>
      <c r="L14182" s="165"/>
    </row>
    <row r="14183" spans="8:12" s="176" customFormat="1">
      <c r="H14183" s="165"/>
      <c r="L14183" s="165"/>
    </row>
    <row r="14184" spans="8:12" s="176" customFormat="1">
      <c r="H14184" s="165"/>
      <c r="L14184" s="165"/>
    </row>
    <row r="14185" spans="8:12" s="176" customFormat="1">
      <c r="H14185" s="165"/>
      <c r="L14185" s="165"/>
    </row>
    <row r="14186" spans="8:12" s="176" customFormat="1">
      <c r="H14186" s="165"/>
      <c r="L14186" s="165"/>
    </row>
    <row r="14187" spans="8:12" s="176" customFormat="1">
      <c r="H14187" s="165"/>
      <c r="L14187" s="165"/>
    </row>
    <row r="14188" spans="8:12" s="176" customFormat="1">
      <c r="H14188" s="165"/>
      <c r="L14188" s="165"/>
    </row>
    <row r="14189" spans="8:12" s="176" customFormat="1">
      <c r="H14189" s="165"/>
      <c r="L14189" s="165"/>
    </row>
    <row r="14190" spans="8:12" s="176" customFormat="1">
      <c r="H14190" s="165"/>
      <c r="L14190" s="165"/>
    </row>
    <row r="14191" spans="8:12" s="176" customFormat="1">
      <c r="H14191" s="165"/>
      <c r="L14191" s="165"/>
    </row>
    <row r="14192" spans="8:12" s="176" customFormat="1">
      <c r="H14192" s="165"/>
      <c r="L14192" s="165"/>
    </row>
    <row r="14193" spans="8:12" s="176" customFormat="1">
      <c r="H14193" s="165"/>
      <c r="L14193" s="165"/>
    </row>
    <row r="14194" spans="8:12" s="176" customFormat="1">
      <c r="H14194" s="165"/>
      <c r="L14194" s="165"/>
    </row>
    <row r="14195" spans="8:12" s="176" customFormat="1">
      <c r="H14195" s="165"/>
      <c r="L14195" s="165"/>
    </row>
    <row r="14196" spans="8:12" s="176" customFormat="1">
      <c r="H14196" s="165"/>
      <c r="L14196" s="165"/>
    </row>
    <row r="14197" spans="8:12" s="176" customFormat="1">
      <c r="H14197" s="165"/>
      <c r="L14197" s="165"/>
    </row>
    <row r="14198" spans="8:12" s="176" customFormat="1">
      <c r="H14198" s="165"/>
      <c r="L14198" s="165"/>
    </row>
    <row r="14199" spans="8:12" s="176" customFormat="1">
      <c r="H14199" s="165"/>
      <c r="L14199" s="165"/>
    </row>
    <row r="14200" spans="8:12" s="176" customFormat="1">
      <c r="H14200" s="165"/>
      <c r="L14200" s="165"/>
    </row>
    <row r="14201" spans="8:12" s="176" customFormat="1">
      <c r="H14201" s="165"/>
      <c r="L14201" s="165"/>
    </row>
    <row r="14202" spans="8:12" s="176" customFormat="1">
      <c r="H14202" s="165"/>
      <c r="L14202" s="165"/>
    </row>
    <row r="14203" spans="8:12" s="176" customFormat="1">
      <c r="H14203" s="165"/>
      <c r="L14203" s="165"/>
    </row>
    <row r="14204" spans="8:12" s="176" customFormat="1">
      <c r="H14204" s="165"/>
      <c r="L14204" s="165"/>
    </row>
    <row r="14205" spans="8:12" s="176" customFormat="1">
      <c r="H14205" s="165"/>
      <c r="L14205" s="165"/>
    </row>
    <row r="14206" spans="8:12" s="176" customFormat="1">
      <c r="H14206" s="165"/>
      <c r="L14206" s="165"/>
    </row>
    <row r="14207" spans="8:12" s="176" customFormat="1">
      <c r="H14207" s="165"/>
      <c r="L14207" s="165"/>
    </row>
    <row r="14208" spans="8:12" s="176" customFormat="1">
      <c r="H14208" s="165"/>
      <c r="L14208" s="165"/>
    </row>
    <row r="14209" spans="8:12" s="176" customFormat="1">
      <c r="H14209" s="165"/>
      <c r="L14209" s="165"/>
    </row>
    <row r="14210" spans="8:12" s="176" customFormat="1">
      <c r="H14210" s="165"/>
      <c r="L14210" s="165"/>
    </row>
    <row r="14211" spans="8:12" s="176" customFormat="1">
      <c r="H14211" s="165"/>
      <c r="L14211" s="165"/>
    </row>
    <row r="14212" spans="8:12" s="176" customFormat="1">
      <c r="H14212" s="165"/>
      <c r="L14212" s="165"/>
    </row>
    <row r="14213" spans="8:12" s="176" customFormat="1">
      <c r="H14213" s="165"/>
      <c r="L14213" s="165"/>
    </row>
    <row r="14214" spans="8:12" s="176" customFormat="1">
      <c r="H14214" s="165"/>
      <c r="L14214" s="165"/>
    </row>
    <row r="14215" spans="8:12" s="176" customFormat="1">
      <c r="H14215" s="165"/>
      <c r="L14215" s="165"/>
    </row>
    <row r="14216" spans="8:12" s="176" customFormat="1">
      <c r="H14216" s="165"/>
      <c r="L14216" s="165"/>
    </row>
    <row r="14217" spans="8:12" s="176" customFormat="1">
      <c r="H14217" s="165"/>
      <c r="L14217" s="165"/>
    </row>
    <row r="14218" spans="8:12" s="176" customFormat="1">
      <c r="H14218" s="165"/>
      <c r="L14218" s="165"/>
    </row>
    <row r="14219" spans="8:12" s="176" customFormat="1">
      <c r="H14219" s="165"/>
      <c r="L14219" s="165"/>
    </row>
    <row r="14220" spans="8:12" s="176" customFormat="1">
      <c r="H14220" s="165"/>
      <c r="L14220" s="165"/>
    </row>
    <row r="14221" spans="8:12" s="176" customFormat="1">
      <c r="H14221" s="165"/>
      <c r="L14221" s="165"/>
    </row>
    <row r="14222" spans="8:12" s="176" customFormat="1">
      <c r="H14222" s="165"/>
      <c r="L14222" s="165"/>
    </row>
    <row r="14223" spans="8:12" s="176" customFormat="1">
      <c r="H14223" s="165"/>
      <c r="L14223" s="165"/>
    </row>
    <row r="14224" spans="8:12" s="176" customFormat="1">
      <c r="H14224" s="165"/>
      <c r="L14224" s="165"/>
    </row>
    <row r="14225" spans="8:12" s="176" customFormat="1">
      <c r="H14225" s="165"/>
      <c r="L14225" s="165"/>
    </row>
    <row r="14226" spans="8:12" s="176" customFormat="1">
      <c r="H14226" s="165"/>
      <c r="L14226" s="165"/>
    </row>
    <row r="14227" spans="8:12" s="176" customFormat="1">
      <c r="H14227" s="165"/>
      <c r="L14227" s="165"/>
    </row>
    <row r="14228" spans="8:12" s="176" customFormat="1">
      <c r="H14228" s="165"/>
      <c r="L14228" s="165"/>
    </row>
    <row r="14229" spans="8:12" s="176" customFormat="1">
      <c r="H14229" s="165"/>
      <c r="L14229" s="165"/>
    </row>
    <row r="14230" spans="8:12" s="176" customFormat="1">
      <c r="H14230" s="165"/>
      <c r="L14230" s="165"/>
    </row>
    <row r="14231" spans="8:12" s="176" customFormat="1">
      <c r="H14231" s="165"/>
      <c r="L14231" s="165"/>
    </row>
    <row r="14232" spans="8:12" s="176" customFormat="1">
      <c r="H14232" s="165"/>
      <c r="L14232" s="165"/>
    </row>
    <row r="14233" spans="8:12" s="176" customFormat="1">
      <c r="H14233" s="165"/>
      <c r="L14233" s="165"/>
    </row>
    <row r="14234" spans="8:12" s="176" customFormat="1">
      <c r="H14234" s="165"/>
      <c r="L14234" s="165"/>
    </row>
    <row r="14235" spans="8:12" s="176" customFormat="1">
      <c r="H14235" s="165"/>
      <c r="L14235" s="165"/>
    </row>
    <row r="14236" spans="8:12" s="176" customFormat="1">
      <c r="H14236" s="165"/>
      <c r="L14236" s="165"/>
    </row>
    <row r="14237" spans="8:12" s="176" customFormat="1">
      <c r="H14237" s="165"/>
      <c r="L14237" s="165"/>
    </row>
    <row r="14238" spans="8:12" s="176" customFormat="1">
      <c r="H14238" s="165"/>
      <c r="L14238" s="165"/>
    </row>
    <row r="14239" spans="8:12" s="176" customFormat="1">
      <c r="H14239" s="165"/>
      <c r="L14239" s="165"/>
    </row>
    <row r="14240" spans="8:12" s="176" customFormat="1">
      <c r="H14240" s="165"/>
      <c r="L14240" s="165"/>
    </row>
    <row r="14241" spans="8:12" s="176" customFormat="1">
      <c r="H14241" s="165"/>
      <c r="L14241" s="165"/>
    </row>
    <row r="14242" spans="8:12" s="176" customFormat="1">
      <c r="H14242" s="165"/>
      <c r="L14242" s="165"/>
    </row>
    <row r="14243" spans="8:12" s="176" customFormat="1">
      <c r="H14243" s="165"/>
      <c r="L14243" s="165"/>
    </row>
    <row r="14244" spans="8:12" s="176" customFormat="1">
      <c r="H14244" s="165"/>
      <c r="L14244" s="165"/>
    </row>
    <row r="14245" spans="8:12" s="176" customFormat="1">
      <c r="H14245" s="165"/>
      <c r="L14245" s="165"/>
    </row>
    <row r="14246" spans="8:12" s="176" customFormat="1">
      <c r="H14246" s="165"/>
      <c r="L14246" s="165"/>
    </row>
    <row r="14247" spans="8:12" s="176" customFormat="1">
      <c r="H14247" s="165"/>
      <c r="L14247" s="165"/>
    </row>
    <row r="14248" spans="8:12" s="176" customFormat="1">
      <c r="H14248" s="165"/>
      <c r="L14248" s="165"/>
    </row>
    <row r="14249" spans="8:12" s="176" customFormat="1">
      <c r="H14249" s="165"/>
      <c r="L14249" s="165"/>
    </row>
    <row r="14250" spans="8:12" s="176" customFormat="1">
      <c r="H14250" s="165"/>
      <c r="L14250" s="165"/>
    </row>
    <row r="14251" spans="8:12" s="176" customFormat="1">
      <c r="H14251" s="165"/>
      <c r="L14251" s="165"/>
    </row>
    <row r="14252" spans="8:12" s="176" customFormat="1">
      <c r="H14252" s="165"/>
      <c r="L14252" s="165"/>
    </row>
    <row r="14253" spans="8:12" s="176" customFormat="1">
      <c r="H14253" s="165"/>
      <c r="L14253" s="165"/>
    </row>
    <row r="14254" spans="8:12" s="176" customFormat="1">
      <c r="H14254" s="165"/>
      <c r="L14254" s="165"/>
    </row>
    <row r="14255" spans="8:12" s="176" customFormat="1">
      <c r="H14255" s="165"/>
      <c r="L14255" s="165"/>
    </row>
    <row r="14256" spans="8:12" s="176" customFormat="1">
      <c r="H14256" s="165"/>
      <c r="L14256" s="165"/>
    </row>
    <row r="14257" spans="8:12" s="176" customFormat="1">
      <c r="H14257" s="165"/>
      <c r="L14257" s="165"/>
    </row>
    <row r="14258" spans="8:12" s="176" customFormat="1">
      <c r="H14258" s="165"/>
      <c r="L14258" s="165"/>
    </row>
    <row r="14259" spans="8:12" s="176" customFormat="1">
      <c r="H14259" s="165"/>
      <c r="L14259" s="165"/>
    </row>
    <row r="14260" spans="8:12" s="176" customFormat="1">
      <c r="H14260" s="165"/>
      <c r="L14260" s="165"/>
    </row>
    <row r="14261" spans="8:12" s="176" customFormat="1">
      <c r="H14261" s="165"/>
      <c r="L14261" s="165"/>
    </row>
    <row r="14262" spans="8:12" s="176" customFormat="1">
      <c r="H14262" s="165"/>
      <c r="L14262" s="165"/>
    </row>
    <row r="14263" spans="8:12" s="176" customFormat="1">
      <c r="H14263" s="165"/>
      <c r="L14263" s="165"/>
    </row>
    <row r="14264" spans="8:12" s="176" customFormat="1">
      <c r="H14264" s="165"/>
      <c r="L14264" s="165"/>
    </row>
    <row r="14265" spans="8:12" s="176" customFormat="1">
      <c r="H14265" s="165"/>
      <c r="L14265" s="165"/>
    </row>
    <row r="14266" spans="8:12" s="176" customFormat="1">
      <c r="H14266" s="165"/>
      <c r="L14266" s="165"/>
    </row>
    <row r="14267" spans="8:12" s="176" customFormat="1">
      <c r="H14267" s="165"/>
      <c r="L14267" s="165"/>
    </row>
    <row r="14268" spans="8:12" s="176" customFormat="1">
      <c r="H14268" s="165"/>
      <c r="L14268" s="165"/>
    </row>
    <row r="14269" spans="8:12" s="176" customFormat="1">
      <c r="H14269" s="165"/>
      <c r="L14269" s="165"/>
    </row>
    <row r="14270" spans="8:12" s="176" customFormat="1">
      <c r="H14270" s="165"/>
      <c r="L14270" s="165"/>
    </row>
    <row r="14271" spans="8:12" s="176" customFormat="1">
      <c r="H14271" s="165"/>
      <c r="L14271" s="165"/>
    </row>
    <row r="14272" spans="8:12" s="176" customFormat="1">
      <c r="H14272" s="165"/>
      <c r="L14272" s="165"/>
    </row>
    <row r="14273" spans="8:12" s="176" customFormat="1">
      <c r="H14273" s="165"/>
      <c r="L14273" s="165"/>
    </row>
    <row r="14274" spans="8:12" s="176" customFormat="1">
      <c r="H14274" s="165"/>
      <c r="L14274" s="165"/>
    </row>
    <row r="14275" spans="8:12" s="176" customFormat="1">
      <c r="H14275" s="165"/>
      <c r="L14275" s="165"/>
    </row>
    <row r="14276" spans="8:12" s="176" customFormat="1">
      <c r="H14276" s="165"/>
      <c r="L14276" s="165"/>
    </row>
    <row r="14277" spans="8:12" s="176" customFormat="1">
      <c r="H14277" s="165"/>
      <c r="L14277" s="165"/>
    </row>
    <row r="14278" spans="8:12" s="176" customFormat="1">
      <c r="H14278" s="165"/>
      <c r="L14278" s="165"/>
    </row>
    <row r="14279" spans="8:12" s="176" customFormat="1">
      <c r="H14279" s="165"/>
      <c r="L14279" s="165"/>
    </row>
    <row r="14280" spans="8:12" s="176" customFormat="1">
      <c r="H14280" s="165"/>
      <c r="L14280" s="165"/>
    </row>
    <row r="14281" spans="8:12" s="176" customFormat="1">
      <c r="H14281" s="165"/>
      <c r="L14281" s="165"/>
    </row>
    <row r="14282" spans="8:12" s="176" customFormat="1">
      <c r="H14282" s="165"/>
      <c r="L14282" s="165"/>
    </row>
    <row r="14283" spans="8:12" s="176" customFormat="1">
      <c r="H14283" s="165"/>
      <c r="L14283" s="165"/>
    </row>
    <row r="14284" spans="8:12" s="176" customFormat="1">
      <c r="H14284" s="165"/>
      <c r="L14284" s="165"/>
    </row>
    <row r="14285" spans="8:12" s="176" customFormat="1">
      <c r="H14285" s="165"/>
      <c r="L14285" s="165"/>
    </row>
    <row r="14286" spans="8:12" s="176" customFormat="1">
      <c r="H14286" s="165"/>
      <c r="L14286" s="165"/>
    </row>
    <row r="14287" spans="8:12" s="176" customFormat="1">
      <c r="H14287" s="165"/>
      <c r="L14287" s="165"/>
    </row>
    <row r="14288" spans="8:12" s="176" customFormat="1">
      <c r="H14288" s="165"/>
      <c r="L14288" s="165"/>
    </row>
    <row r="14289" spans="8:12" s="176" customFormat="1">
      <c r="H14289" s="165"/>
      <c r="L14289" s="165"/>
    </row>
    <row r="14290" spans="8:12" s="176" customFormat="1">
      <c r="H14290" s="165"/>
      <c r="L14290" s="165"/>
    </row>
    <row r="14291" spans="8:12" s="176" customFormat="1">
      <c r="H14291" s="165"/>
      <c r="L14291" s="165"/>
    </row>
    <row r="14292" spans="8:12" s="176" customFormat="1">
      <c r="H14292" s="165"/>
      <c r="L14292" s="165"/>
    </row>
    <row r="14293" spans="8:12" s="176" customFormat="1">
      <c r="H14293" s="165"/>
      <c r="L14293" s="165"/>
    </row>
    <row r="14294" spans="8:12" s="176" customFormat="1">
      <c r="H14294" s="165"/>
      <c r="L14294" s="165"/>
    </row>
    <row r="14295" spans="8:12" s="176" customFormat="1">
      <c r="H14295" s="165"/>
      <c r="L14295" s="165"/>
    </row>
    <row r="14296" spans="8:12" s="176" customFormat="1">
      <c r="H14296" s="165"/>
      <c r="L14296" s="165"/>
    </row>
    <row r="14297" spans="8:12" s="176" customFormat="1">
      <c r="H14297" s="165"/>
      <c r="L14297" s="165"/>
    </row>
    <row r="14298" spans="8:12" s="176" customFormat="1">
      <c r="H14298" s="165"/>
      <c r="L14298" s="165"/>
    </row>
    <row r="14299" spans="8:12" s="176" customFormat="1">
      <c r="H14299" s="165"/>
      <c r="L14299" s="165"/>
    </row>
    <row r="14300" spans="8:12" s="176" customFormat="1">
      <c r="H14300" s="165"/>
      <c r="L14300" s="165"/>
    </row>
    <row r="14301" spans="8:12" s="176" customFormat="1">
      <c r="H14301" s="165"/>
      <c r="L14301" s="165"/>
    </row>
    <row r="14302" spans="8:12" s="176" customFormat="1">
      <c r="H14302" s="165"/>
      <c r="L14302" s="165"/>
    </row>
    <row r="14303" spans="8:12" s="176" customFormat="1">
      <c r="H14303" s="165"/>
      <c r="L14303" s="165"/>
    </row>
    <row r="14304" spans="8:12" s="176" customFormat="1">
      <c r="H14304" s="165"/>
      <c r="L14304" s="165"/>
    </row>
    <row r="14305" spans="8:12" s="176" customFormat="1">
      <c r="H14305" s="165"/>
      <c r="L14305" s="165"/>
    </row>
    <row r="14306" spans="8:12" s="176" customFormat="1">
      <c r="H14306" s="165"/>
      <c r="L14306" s="165"/>
    </row>
    <row r="14307" spans="8:12" s="176" customFormat="1">
      <c r="H14307" s="165"/>
      <c r="L14307" s="165"/>
    </row>
    <row r="14308" spans="8:12" s="176" customFormat="1">
      <c r="H14308" s="165"/>
      <c r="L14308" s="165"/>
    </row>
    <row r="14309" spans="8:12" s="176" customFormat="1">
      <c r="H14309" s="165"/>
      <c r="L14309" s="165"/>
    </row>
    <row r="14310" spans="8:12" s="176" customFormat="1">
      <c r="H14310" s="165"/>
      <c r="L14310" s="165"/>
    </row>
    <row r="14311" spans="8:12" s="176" customFormat="1">
      <c r="H14311" s="165"/>
      <c r="L14311" s="165"/>
    </row>
    <row r="14312" spans="8:12" s="176" customFormat="1">
      <c r="H14312" s="165"/>
      <c r="L14312" s="165"/>
    </row>
    <row r="14313" spans="8:12" s="176" customFormat="1">
      <c r="H14313" s="165"/>
      <c r="L14313" s="165"/>
    </row>
    <row r="14314" spans="8:12" s="176" customFormat="1">
      <c r="H14314" s="165"/>
      <c r="L14314" s="165"/>
    </row>
    <row r="14315" spans="8:12" s="176" customFormat="1">
      <c r="H14315" s="165"/>
      <c r="L14315" s="165"/>
    </row>
    <row r="14316" spans="8:12" s="176" customFormat="1">
      <c r="H14316" s="165"/>
      <c r="L14316" s="165"/>
    </row>
    <row r="14317" spans="8:12" s="176" customFormat="1">
      <c r="H14317" s="165"/>
      <c r="L14317" s="165"/>
    </row>
    <row r="14318" spans="8:12" s="176" customFormat="1">
      <c r="H14318" s="165"/>
      <c r="L14318" s="165"/>
    </row>
    <row r="14319" spans="8:12" s="176" customFormat="1">
      <c r="H14319" s="165"/>
      <c r="L14319" s="165"/>
    </row>
    <row r="14320" spans="8:12" s="176" customFormat="1">
      <c r="H14320" s="165"/>
      <c r="L14320" s="165"/>
    </row>
    <row r="14321" spans="8:12" s="176" customFormat="1">
      <c r="H14321" s="165"/>
      <c r="L14321" s="165"/>
    </row>
    <row r="14322" spans="8:12" s="176" customFormat="1">
      <c r="H14322" s="165"/>
      <c r="L14322" s="165"/>
    </row>
    <row r="14323" spans="8:12" s="176" customFormat="1">
      <c r="H14323" s="165"/>
      <c r="L14323" s="165"/>
    </row>
    <row r="14324" spans="8:12" s="176" customFormat="1">
      <c r="H14324" s="165"/>
      <c r="L14324" s="165"/>
    </row>
    <row r="14325" spans="8:12" s="176" customFormat="1">
      <c r="H14325" s="165"/>
      <c r="L14325" s="165"/>
    </row>
    <row r="14326" spans="8:12" s="176" customFormat="1">
      <c r="H14326" s="165"/>
      <c r="L14326" s="165"/>
    </row>
    <row r="14327" spans="8:12" s="176" customFormat="1">
      <c r="H14327" s="165"/>
      <c r="L14327" s="165"/>
    </row>
    <row r="14328" spans="8:12" s="176" customFormat="1">
      <c r="H14328" s="165"/>
      <c r="L14328" s="165"/>
    </row>
    <row r="14329" spans="8:12" s="176" customFormat="1">
      <c r="H14329" s="165"/>
      <c r="L14329" s="165"/>
    </row>
    <row r="14330" spans="8:12" s="176" customFormat="1">
      <c r="H14330" s="165"/>
      <c r="L14330" s="165"/>
    </row>
    <row r="14331" spans="8:12" s="176" customFormat="1">
      <c r="H14331" s="165"/>
      <c r="L14331" s="165"/>
    </row>
    <row r="14332" spans="8:12" s="176" customFormat="1">
      <c r="H14332" s="165"/>
      <c r="L14332" s="165"/>
    </row>
    <row r="14333" spans="8:12" s="176" customFormat="1">
      <c r="H14333" s="165"/>
      <c r="L14333" s="165"/>
    </row>
    <row r="14334" spans="8:12" s="176" customFormat="1">
      <c r="H14334" s="165"/>
      <c r="L14334" s="165"/>
    </row>
    <row r="14335" spans="8:12" s="176" customFormat="1">
      <c r="H14335" s="165"/>
      <c r="L14335" s="165"/>
    </row>
    <row r="14336" spans="8:12" s="176" customFormat="1">
      <c r="H14336" s="165"/>
      <c r="L14336" s="165"/>
    </row>
    <row r="14337" spans="8:12" s="176" customFormat="1">
      <c r="H14337" s="165"/>
      <c r="L14337" s="165"/>
    </row>
    <row r="14338" spans="8:12" s="176" customFormat="1">
      <c r="H14338" s="165"/>
      <c r="L14338" s="165"/>
    </row>
    <row r="14339" spans="8:12" s="176" customFormat="1">
      <c r="H14339" s="165"/>
      <c r="L14339" s="165"/>
    </row>
    <row r="14340" spans="8:12" s="176" customFormat="1">
      <c r="H14340" s="165"/>
      <c r="L14340" s="165"/>
    </row>
    <row r="14341" spans="8:12" s="176" customFormat="1">
      <c r="H14341" s="165"/>
      <c r="L14341" s="165"/>
    </row>
    <row r="14342" spans="8:12" s="176" customFormat="1">
      <c r="H14342" s="165"/>
      <c r="L14342" s="165"/>
    </row>
    <row r="14343" spans="8:12" s="176" customFormat="1">
      <c r="H14343" s="165"/>
      <c r="L14343" s="165"/>
    </row>
    <row r="14344" spans="8:12" s="176" customFormat="1">
      <c r="H14344" s="165"/>
      <c r="L14344" s="165"/>
    </row>
    <row r="14345" spans="8:12" s="176" customFormat="1">
      <c r="H14345" s="165"/>
      <c r="L14345" s="165"/>
    </row>
    <row r="14346" spans="8:12" s="176" customFormat="1">
      <c r="H14346" s="165"/>
      <c r="L14346" s="165"/>
    </row>
    <row r="14347" spans="8:12" s="176" customFormat="1">
      <c r="H14347" s="165"/>
      <c r="L14347" s="165"/>
    </row>
    <row r="14348" spans="8:12" s="176" customFormat="1">
      <c r="H14348" s="165"/>
      <c r="L14348" s="165"/>
    </row>
    <row r="14349" spans="8:12" s="176" customFormat="1">
      <c r="H14349" s="165"/>
      <c r="L14349" s="165"/>
    </row>
    <row r="14350" spans="8:12" s="176" customFormat="1">
      <c r="H14350" s="165"/>
      <c r="L14350" s="165"/>
    </row>
    <row r="14351" spans="8:12" s="176" customFormat="1">
      <c r="H14351" s="165"/>
      <c r="L14351" s="165"/>
    </row>
    <row r="14352" spans="8:12" s="176" customFormat="1">
      <c r="H14352" s="165"/>
      <c r="L14352" s="165"/>
    </row>
    <row r="14353" spans="8:12" s="176" customFormat="1">
      <c r="H14353" s="165"/>
      <c r="L14353" s="165"/>
    </row>
    <row r="14354" spans="8:12" s="176" customFormat="1">
      <c r="H14354" s="165"/>
      <c r="L14354" s="165"/>
    </row>
    <row r="14355" spans="8:12" s="176" customFormat="1">
      <c r="H14355" s="165"/>
      <c r="L14355" s="165"/>
    </row>
    <row r="14356" spans="8:12" s="176" customFormat="1">
      <c r="H14356" s="165"/>
      <c r="L14356" s="165"/>
    </row>
    <row r="14357" spans="8:12" s="176" customFormat="1">
      <c r="H14357" s="165"/>
      <c r="L14357" s="165"/>
    </row>
    <row r="14358" spans="8:12" s="176" customFormat="1">
      <c r="H14358" s="165"/>
      <c r="L14358" s="165"/>
    </row>
    <row r="14359" spans="8:12" s="176" customFormat="1">
      <c r="H14359" s="165"/>
      <c r="L14359" s="165"/>
    </row>
    <row r="14360" spans="8:12" s="176" customFormat="1">
      <c r="H14360" s="165"/>
      <c r="L14360" s="165"/>
    </row>
    <row r="14361" spans="8:12" s="176" customFormat="1">
      <c r="H14361" s="165"/>
      <c r="L14361" s="165"/>
    </row>
    <row r="14362" spans="8:12" s="176" customFormat="1">
      <c r="H14362" s="165"/>
      <c r="L14362" s="165"/>
    </row>
    <row r="14363" spans="8:12" s="176" customFormat="1">
      <c r="H14363" s="165"/>
      <c r="L14363" s="165"/>
    </row>
    <row r="14364" spans="8:12" s="176" customFormat="1">
      <c r="H14364" s="165"/>
      <c r="L14364" s="165"/>
    </row>
    <row r="14365" spans="8:12" s="176" customFormat="1">
      <c r="H14365" s="165"/>
      <c r="L14365" s="165"/>
    </row>
    <row r="14366" spans="8:12" s="176" customFormat="1">
      <c r="H14366" s="165"/>
      <c r="L14366" s="165"/>
    </row>
    <row r="14367" spans="8:12" s="176" customFormat="1">
      <c r="H14367" s="165"/>
      <c r="L14367" s="165"/>
    </row>
    <row r="14368" spans="8:12" s="176" customFormat="1">
      <c r="H14368" s="165"/>
      <c r="L14368" s="165"/>
    </row>
    <row r="14369" spans="8:12" s="176" customFormat="1">
      <c r="H14369" s="165"/>
      <c r="L14369" s="165"/>
    </row>
    <row r="14370" spans="8:12" s="176" customFormat="1">
      <c r="H14370" s="165"/>
      <c r="L14370" s="165"/>
    </row>
    <row r="14371" spans="8:12" s="176" customFormat="1">
      <c r="H14371" s="165"/>
      <c r="L14371" s="165"/>
    </row>
    <row r="14372" spans="8:12" s="176" customFormat="1">
      <c r="H14372" s="165"/>
      <c r="L14372" s="165"/>
    </row>
    <row r="14373" spans="8:12" s="176" customFormat="1">
      <c r="H14373" s="165"/>
      <c r="L14373" s="165"/>
    </row>
    <row r="14374" spans="8:12" s="176" customFormat="1">
      <c r="H14374" s="165"/>
      <c r="L14374" s="165"/>
    </row>
    <row r="14375" spans="8:12" s="176" customFormat="1">
      <c r="H14375" s="165"/>
      <c r="L14375" s="165"/>
    </row>
    <row r="14376" spans="8:12" s="176" customFormat="1">
      <c r="H14376" s="165"/>
      <c r="L14376" s="165"/>
    </row>
    <row r="14377" spans="8:12" s="176" customFormat="1">
      <c r="H14377" s="165"/>
      <c r="L14377" s="165"/>
    </row>
    <row r="14378" spans="8:12" s="176" customFormat="1">
      <c r="H14378" s="165"/>
      <c r="L14378" s="165"/>
    </row>
    <row r="14379" spans="8:12" s="176" customFormat="1">
      <c r="H14379" s="165"/>
      <c r="L14379" s="165"/>
    </row>
    <row r="14380" spans="8:12" s="176" customFormat="1">
      <c r="H14380" s="165"/>
      <c r="L14380" s="165"/>
    </row>
    <row r="14381" spans="8:12" s="176" customFormat="1">
      <c r="H14381" s="165"/>
      <c r="L14381" s="165"/>
    </row>
    <row r="14382" spans="8:12" s="176" customFormat="1">
      <c r="H14382" s="165"/>
      <c r="L14382" s="165"/>
    </row>
    <row r="14383" spans="8:12" s="176" customFormat="1">
      <c r="H14383" s="165"/>
      <c r="L14383" s="165"/>
    </row>
    <row r="14384" spans="8:12" s="176" customFormat="1">
      <c r="H14384" s="165"/>
      <c r="L14384" s="165"/>
    </row>
    <row r="14385" spans="8:12" s="176" customFormat="1">
      <c r="H14385" s="165"/>
      <c r="L14385" s="165"/>
    </row>
    <row r="14386" spans="8:12" s="176" customFormat="1">
      <c r="H14386" s="165"/>
      <c r="L14386" s="165"/>
    </row>
    <row r="14387" spans="8:12" s="176" customFormat="1">
      <c r="H14387" s="165"/>
      <c r="L14387" s="165"/>
    </row>
    <row r="14388" spans="8:12" s="176" customFormat="1">
      <c r="H14388" s="165"/>
      <c r="L14388" s="165"/>
    </row>
    <row r="14389" spans="8:12" s="176" customFormat="1">
      <c r="H14389" s="165"/>
      <c r="L14389" s="165"/>
    </row>
    <row r="14390" spans="8:12" s="176" customFormat="1">
      <c r="H14390" s="165"/>
      <c r="L14390" s="165"/>
    </row>
    <row r="14391" spans="8:12" s="176" customFormat="1">
      <c r="H14391" s="165"/>
      <c r="L14391" s="165"/>
    </row>
    <row r="14392" spans="8:12" s="176" customFormat="1">
      <c r="H14392" s="165"/>
      <c r="L14392" s="165"/>
    </row>
    <row r="14393" spans="8:12" s="176" customFormat="1">
      <c r="H14393" s="165"/>
      <c r="L14393" s="165"/>
    </row>
    <row r="14394" spans="8:12" s="176" customFormat="1">
      <c r="H14394" s="165"/>
      <c r="L14394" s="165"/>
    </row>
    <row r="14395" spans="8:12" s="176" customFormat="1">
      <c r="H14395" s="165"/>
      <c r="L14395" s="165"/>
    </row>
    <row r="14396" spans="8:12" s="176" customFormat="1">
      <c r="H14396" s="165"/>
      <c r="L14396" s="165"/>
    </row>
    <row r="14397" spans="8:12" s="176" customFormat="1">
      <c r="H14397" s="165"/>
      <c r="L14397" s="165"/>
    </row>
    <row r="14398" spans="8:12" s="176" customFormat="1">
      <c r="H14398" s="165"/>
      <c r="L14398" s="165"/>
    </row>
    <row r="14399" spans="8:12" s="176" customFormat="1">
      <c r="H14399" s="165"/>
      <c r="L14399" s="165"/>
    </row>
    <row r="14400" spans="8:12" s="176" customFormat="1">
      <c r="H14400" s="165"/>
      <c r="L14400" s="165"/>
    </row>
    <row r="14401" spans="8:12" s="176" customFormat="1">
      <c r="H14401" s="165"/>
      <c r="L14401" s="165"/>
    </row>
    <row r="14402" spans="8:12" s="176" customFormat="1">
      <c r="H14402" s="165"/>
      <c r="L14402" s="165"/>
    </row>
    <row r="14403" spans="8:12" s="176" customFormat="1">
      <c r="H14403" s="165"/>
      <c r="L14403" s="165"/>
    </row>
    <row r="14404" spans="8:12" s="176" customFormat="1">
      <c r="H14404" s="165"/>
      <c r="L14404" s="165"/>
    </row>
    <row r="14405" spans="8:12" s="176" customFormat="1">
      <c r="H14405" s="165"/>
      <c r="L14405" s="165"/>
    </row>
    <row r="14406" spans="8:12" s="176" customFormat="1">
      <c r="H14406" s="165"/>
      <c r="L14406" s="165"/>
    </row>
    <row r="14407" spans="8:12" s="176" customFormat="1">
      <c r="H14407" s="165"/>
      <c r="L14407" s="165"/>
    </row>
    <row r="14408" spans="8:12" s="176" customFormat="1">
      <c r="H14408" s="165"/>
      <c r="L14408" s="165"/>
    </row>
    <row r="14409" spans="8:12" s="176" customFormat="1">
      <c r="H14409" s="165"/>
      <c r="L14409" s="165"/>
    </row>
    <row r="14410" spans="8:12" s="176" customFormat="1">
      <c r="H14410" s="165"/>
      <c r="L14410" s="165"/>
    </row>
    <row r="14411" spans="8:12" s="176" customFormat="1">
      <c r="H14411" s="165"/>
      <c r="L14411" s="165"/>
    </row>
    <row r="14412" spans="8:12" s="176" customFormat="1">
      <c r="H14412" s="165"/>
      <c r="L14412" s="165"/>
    </row>
    <row r="14413" spans="8:12" s="176" customFormat="1">
      <c r="H14413" s="165"/>
      <c r="L14413" s="165"/>
    </row>
    <row r="14414" spans="8:12" s="176" customFormat="1">
      <c r="H14414" s="165"/>
      <c r="L14414" s="165"/>
    </row>
    <row r="14415" spans="8:12" s="176" customFormat="1">
      <c r="H14415" s="165"/>
      <c r="L14415" s="165"/>
    </row>
    <row r="14416" spans="8:12" s="176" customFormat="1">
      <c r="H14416" s="165"/>
      <c r="L14416" s="165"/>
    </row>
    <row r="14417" spans="8:12" s="176" customFormat="1">
      <c r="H14417" s="165"/>
      <c r="L14417" s="165"/>
    </row>
    <row r="14418" spans="8:12" s="176" customFormat="1">
      <c r="H14418" s="165"/>
      <c r="L14418" s="165"/>
    </row>
    <row r="14419" spans="8:12" s="176" customFormat="1">
      <c r="H14419" s="165"/>
      <c r="L14419" s="165"/>
    </row>
    <row r="14420" spans="8:12" s="176" customFormat="1">
      <c r="H14420" s="165"/>
      <c r="L14420" s="165"/>
    </row>
    <row r="14421" spans="8:12" s="176" customFormat="1">
      <c r="H14421" s="165"/>
      <c r="L14421" s="165"/>
    </row>
    <row r="14422" spans="8:12" s="176" customFormat="1">
      <c r="H14422" s="165"/>
      <c r="L14422" s="165"/>
    </row>
    <row r="14423" spans="8:12" s="176" customFormat="1">
      <c r="H14423" s="165"/>
      <c r="L14423" s="165"/>
    </row>
    <row r="14424" spans="8:12" s="176" customFormat="1">
      <c r="H14424" s="165"/>
      <c r="L14424" s="165"/>
    </row>
    <row r="14425" spans="8:12" s="176" customFormat="1">
      <c r="H14425" s="165"/>
      <c r="L14425" s="165"/>
    </row>
    <row r="14426" spans="8:12" s="176" customFormat="1">
      <c r="H14426" s="165"/>
      <c r="L14426" s="165"/>
    </row>
    <row r="14427" spans="8:12" s="176" customFormat="1">
      <c r="H14427" s="165"/>
      <c r="L14427" s="165"/>
    </row>
    <row r="14428" spans="8:12" s="176" customFormat="1">
      <c r="H14428" s="165"/>
      <c r="L14428" s="165"/>
    </row>
    <row r="14429" spans="8:12" s="176" customFormat="1">
      <c r="H14429" s="165"/>
      <c r="L14429" s="165"/>
    </row>
    <row r="14430" spans="8:12" s="176" customFormat="1">
      <c r="H14430" s="165"/>
      <c r="L14430" s="165"/>
    </row>
    <row r="14431" spans="8:12" s="176" customFormat="1">
      <c r="H14431" s="165"/>
      <c r="L14431" s="165"/>
    </row>
    <row r="14432" spans="8:12" s="176" customFormat="1">
      <c r="H14432" s="165"/>
      <c r="L14432" s="165"/>
    </row>
    <row r="14433" spans="8:12" s="176" customFormat="1">
      <c r="H14433" s="165"/>
      <c r="L14433" s="165"/>
    </row>
    <row r="14434" spans="8:12" s="176" customFormat="1">
      <c r="H14434" s="165"/>
      <c r="L14434" s="165"/>
    </row>
    <row r="14435" spans="8:12" s="176" customFormat="1">
      <c r="H14435" s="165"/>
      <c r="L14435" s="165"/>
    </row>
    <row r="14436" spans="8:12" s="176" customFormat="1">
      <c r="H14436" s="165"/>
      <c r="L14436" s="165"/>
    </row>
    <row r="14437" spans="8:12" s="176" customFormat="1">
      <c r="H14437" s="165"/>
      <c r="L14437" s="165"/>
    </row>
    <row r="14438" spans="8:12" s="176" customFormat="1">
      <c r="H14438" s="165"/>
      <c r="L14438" s="165"/>
    </row>
    <row r="14439" spans="8:12" s="176" customFormat="1">
      <c r="H14439" s="165"/>
      <c r="L14439" s="165"/>
    </row>
    <row r="14440" spans="8:12" s="176" customFormat="1">
      <c r="H14440" s="165"/>
      <c r="L14440" s="165"/>
    </row>
    <row r="14441" spans="8:12" s="176" customFormat="1">
      <c r="H14441" s="165"/>
      <c r="L14441" s="165"/>
    </row>
    <row r="14442" spans="8:12" s="176" customFormat="1">
      <c r="H14442" s="165"/>
      <c r="L14442" s="165"/>
    </row>
    <row r="14443" spans="8:12" s="176" customFormat="1">
      <c r="H14443" s="165"/>
      <c r="L14443" s="165"/>
    </row>
    <row r="14444" spans="8:12" s="176" customFormat="1">
      <c r="H14444" s="165"/>
      <c r="L14444" s="165"/>
    </row>
    <row r="14445" spans="8:12" s="176" customFormat="1">
      <c r="H14445" s="165"/>
      <c r="L14445" s="165"/>
    </row>
    <row r="14446" spans="8:12" s="176" customFormat="1">
      <c r="H14446" s="165"/>
      <c r="L14446" s="165"/>
    </row>
    <row r="14447" spans="8:12" s="176" customFormat="1">
      <c r="H14447" s="165"/>
      <c r="L14447" s="165"/>
    </row>
    <row r="14448" spans="8:12" s="176" customFormat="1">
      <c r="H14448" s="165"/>
      <c r="L14448" s="165"/>
    </row>
    <row r="14449" spans="8:12" s="176" customFormat="1">
      <c r="H14449" s="165"/>
      <c r="L14449" s="165"/>
    </row>
    <row r="14450" spans="8:12" s="176" customFormat="1">
      <c r="H14450" s="165"/>
      <c r="L14450" s="165"/>
    </row>
    <row r="14451" spans="8:12" s="176" customFormat="1">
      <c r="H14451" s="165"/>
      <c r="L14451" s="165"/>
    </row>
    <row r="14452" spans="8:12" s="176" customFormat="1">
      <c r="H14452" s="165"/>
      <c r="L14452" s="165"/>
    </row>
    <row r="14453" spans="8:12" s="176" customFormat="1">
      <c r="H14453" s="165"/>
      <c r="L14453" s="165"/>
    </row>
    <row r="14454" spans="8:12" s="176" customFormat="1">
      <c r="H14454" s="165"/>
      <c r="L14454" s="165"/>
    </row>
    <row r="14455" spans="8:12" s="176" customFormat="1">
      <c r="H14455" s="165"/>
      <c r="L14455" s="165"/>
    </row>
    <row r="14456" spans="8:12" s="176" customFormat="1">
      <c r="H14456" s="165"/>
      <c r="L14456" s="165"/>
    </row>
    <row r="14457" spans="8:12" s="176" customFormat="1">
      <c r="H14457" s="165"/>
      <c r="L14457" s="165"/>
    </row>
    <row r="14458" spans="8:12" s="176" customFormat="1">
      <c r="H14458" s="165"/>
      <c r="L14458" s="165"/>
    </row>
    <row r="14459" spans="8:12" s="176" customFormat="1">
      <c r="H14459" s="165"/>
      <c r="L14459" s="165"/>
    </row>
    <row r="14460" spans="8:12" s="176" customFormat="1">
      <c r="H14460" s="165"/>
      <c r="L14460" s="165"/>
    </row>
    <row r="14461" spans="8:12" s="176" customFormat="1">
      <c r="H14461" s="165"/>
      <c r="L14461" s="165"/>
    </row>
    <row r="14462" spans="8:12" s="176" customFormat="1">
      <c r="H14462" s="165"/>
      <c r="L14462" s="165"/>
    </row>
    <row r="14463" spans="8:12" s="176" customFormat="1">
      <c r="H14463" s="165"/>
      <c r="L14463" s="165"/>
    </row>
    <row r="14464" spans="8:12" s="176" customFormat="1">
      <c r="H14464" s="165"/>
      <c r="L14464" s="165"/>
    </row>
    <row r="14465" spans="8:12" s="176" customFormat="1">
      <c r="H14465" s="165"/>
      <c r="L14465" s="165"/>
    </row>
    <row r="14466" spans="8:12" s="176" customFormat="1">
      <c r="H14466" s="165"/>
      <c r="L14466" s="165"/>
    </row>
    <row r="14467" spans="8:12" s="176" customFormat="1">
      <c r="H14467" s="165"/>
      <c r="L14467" s="165"/>
    </row>
    <row r="14468" spans="8:12" s="176" customFormat="1">
      <c r="H14468" s="165"/>
      <c r="L14468" s="165"/>
    </row>
    <row r="14469" spans="8:12" s="176" customFormat="1">
      <c r="H14469" s="165"/>
      <c r="L14469" s="165"/>
    </row>
    <row r="14470" spans="8:12" s="176" customFormat="1">
      <c r="H14470" s="165"/>
      <c r="L14470" s="165"/>
    </row>
    <row r="14471" spans="8:12" s="176" customFormat="1">
      <c r="H14471" s="165"/>
      <c r="L14471" s="165"/>
    </row>
    <row r="14472" spans="8:12" s="176" customFormat="1">
      <c r="H14472" s="165"/>
      <c r="L14472" s="165"/>
    </row>
    <row r="14473" spans="8:12" s="176" customFormat="1">
      <c r="H14473" s="165"/>
      <c r="L14473" s="165"/>
    </row>
    <row r="14474" spans="8:12" s="176" customFormat="1">
      <c r="H14474" s="165"/>
      <c r="L14474" s="165"/>
    </row>
    <row r="14475" spans="8:12" s="176" customFormat="1">
      <c r="H14475" s="165"/>
      <c r="L14475" s="165"/>
    </row>
    <row r="14476" spans="8:12" s="176" customFormat="1">
      <c r="H14476" s="165"/>
      <c r="L14476" s="165"/>
    </row>
    <row r="14477" spans="8:12" s="176" customFormat="1">
      <c r="H14477" s="165"/>
      <c r="L14477" s="165"/>
    </row>
    <row r="14478" spans="8:12" s="176" customFormat="1">
      <c r="H14478" s="165"/>
      <c r="L14478" s="165"/>
    </row>
    <row r="14479" spans="8:12" s="176" customFormat="1">
      <c r="H14479" s="165"/>
      <c r="L14479" s="165"/>
    </row>
    <row r="14480" spans="8:12" s="176" customFormat="1">
      <c r="H14480" s="165"/>
      <c r="L14480" s="165"/>
    </row>
    <row r="14481" spans="8:12" s="176" customFormat="1">
      <c r="H14481" s="165"/>
      <c r="L14481" s="165"/>
    </row>
    <row r="14482" spans="8:12" s="176" customFormat="1">
      <c r="H14482" s="165"/>
      <c r="L14482" s="165"/>
    </row>
    <row r="14483" spans="8:12" s="176" customFormat="1">
      <c r="H14483" s="165"/>
      <c r="L14483" s="165"/>
    </row>
    <row r="14484" spans="8:12" s="176" customFormat="1">
      <c r="H14484" s="165"/>
      <c r="L14484" s="165"/>
    </row>
    <row r="14485" spans="8:12" s="176" customFormat="1">
      <c r="H14485" s="165"/>
      <c r="L14485" s="165"/>
    </row>
    <row r="14486" spans="8:12" s="176" customFormat="1">
      <c r="H14486" s="165"/>
      <c r="L14486" s="165"/>
    </row>
    <row r="14487" spans="8:12" s="176" customFormat="1">
      <c r="H14487" s="165"/>
      <c r="L14487" s="165"/>
    </row>
    <row r="14488" spans="8:12" s="176" customFormat="1">
      <c r="H14488" s="165"/>
      <c r="L14488" s="165"/>
    </row>
    <row r="14489" spans="8:12" s="176" customFormat="1">
      <c r="H14489" s="165"/>
      <c r="L14489" s="165"/>
    </row>
    <row r="14490" spans="8:12" s="176" customFormat="1">
      <c r="H14490" s="165"/>
      <c r="L14490" s="165"/>
    </row>
    <row r="14491" spans="8:12" s="176" customFormat="1">
      <c r="H14491" s="165"/>
      <c r="L14491" s="165"/>
    </row>
    <row r="14492" spans="8:12" s="176" customFormat="1">
      <c r="H14492" s="165"/>
      <c r="L14492" s="165"/>
    </row>
    <row r="14493" spans="8:12" s="176" customFormat="1">
      <c r="H14493" s="165"/>
      <c r="L14493" s="165"/>
    </row>
    <row r="14494" spans="8:12" s="176" customFormat="1">
      <c r="H14494" s="165"/>
      <c r="L14494" s="165"/>
    </row>
    <row r="14495" spans="8:12" s="176" customFormat="1">
      <c r="H14495" s="165"/>
      <c r="L14495" s="165"/>
    </row>
    <row r="14496" spans="8:12" s="176" customFormat="1">
      <c r="H14496" s="165"/>
      <c r="L14496" s="165"/>
    </row>
    <row r="14497" spans="8:12" s="176" customFormat="1">
      <c r="H14497" s="165"/>
      <c r="L14497" s="165"/>
    </row>
    <row r="14498" spans="8:12" s="176" customFormat="1">
      <c r="H14498" s="165"/>
      <c r="L14498" s="165"/>
    </row>
    <row r="14499" spans="8:12" s="176" customFormat="1">
      <c r="H14499" s="165"/>
      <c r="L14499" s="165"/>
    </row>
    <row r="14500" spans="8:12" s="176" customFormat="1">
      <c r="H14500" s="165"/>
      <c r="L14500" s="165"/>
    </row>
    <row r="14501" spans="8:12" s="176" customFormat="1">
      <c r="H14501" s="165"/>
      <c r="L14501" s="165"/>
    </row>
    <row r="14502" spans="8:12" s="176" customFormat="1">
      <c r="H14502" s="165"/>
      <c r="L14502" s="165"/>
    </row>
    <row r="14503" spans="8:12" s="176" customFormat="1">
      <c r="H14503" s="165"/>
      <c r="L14503" s="165"/>
    </row>
    <row r="14504" spans="8:12" s="176" customFormat="1">
      <c r="H14504" s="165"/>
      <c r="L14504" s="165"/>
    </row>
    <row r="14505" spans="8:12" s="176" customFormat="1">
      <c r="H14505" s="165"/>
      <c r="L14505" s="165"/>
    </row>
    <row r="14506" spans="8:12" s="176" customFormat="1">
      <c r="H14506" s="165"/>
      <c r="L14506" s="165"/>
    </row>
    <row r="14507" spans="8:12" s="176" customFormat="1">
      <c r="H14507" s="165"/>
      <c r="L14507" s="165"/>
    </row>
    <row r="14508" spans="8:12" s="176" customFormat="1">
      <c r="H14508" s="165"/>
      <c r="L14508" s="165"/>
    </row>
    <row r="14509" spans="8:12" s="176" customFormat="1">
      <c r="H14509" s="165"/>
      <c r="L14509" s="165"/>
    </row>
    <row r="14510" spans="8:12" s="176" customFormat="1">
      <c r="H14510" s="165"/>
      <c r="L14510" s="165"/>
    </row>
    <row r="14511" spans="8:12" s="176" customFormat="1">
      <c r="H14511" s="165"/>
      <c r="L14511" s="165"/>
    </row>
    <row r="14512" spans="8:12" s="176" customFormat="1">
      <c r="H14512" s="165"/>
      <c r="L14512" s="165"/>
    </row>
    <row r="14513" spans="8:12" s="176" customFormat="1">
      <c r="H14513" s="165"/>
      <c r="L14513" s="165"/>
    </row>
    <row r="14514" spans="8:12" s="176" customFormat="1">
      <c r="H14514" s="165"/>
      <c r="L14514" s="165"/>
    </row>
    <row r="14515" spans="8:12" s="176" customFormat="1">
      <c r="H14515" s="165"/>
      <c r="L14515" s="165"/>
    </row>
    <row r="14516" spans="8:12" s="176" customFormat="1">
      <c r="H14516" s="165"/>
      <c r="L14516" s="165"/>
    </row>
    <row r="14517" spans="8:12" s="176" customFormat="1">
      <c r="H14517" s="165"/>
      <c r="L14517" s="165"/>
    </row>
    <row r="14518" spans="8:12" s="176" customFormat="1">
      <c r="H14518" s="165"/>
      <c r="L14518" s="165"/>
    </row>
    <row r="14519" spans="8:12" s="176" customFormat="1">
      <c r="H14519" s="165"/>
      <c r="L14519" s="165"/>
    </row>
    <row r="14520" spans="8:12" s="176" customFormat="1">
      <c r="H14520" s="165"/>
      <c r="L14520" s="165"/>
    </row>
    <row r="14521" spans="8:12" s="176" customFormat="1">
      <c r="H14521" s="165"/>
      <c r="L14521" s="165"/>
    </row>
    <row r="14522" spans="8:12" s="176" customFormat="1">
      <c r="H14522" s="165"/>
      <c r="L14522" s="165"/>
    </row>
    <row r="14523" spans="8:12" s="176" customFormat="1">
      <c r="H14523" s="165"/>
      <c r="L14523" s="165"/>
    </row>
    <row r="14524" spans="8:12" s="176" customFormat="1">
      <c r="H14524" s="165"/>
      <c r="L14524" s="165"/>
    </row>
    <row r="14525" spans="8:12" s="176" customFormat="1">
      <c r="H14525" s="165"/>
      <c r="L14525" s="165"/>
    </row>
    <row r="14526" spans="8:12" s="176" customFormat="1">
      <c r="H14526" s="165"/>
      <c r="L14526" s="165"/>
    </row>
    <row r="14527" spans="8:12" s="176" customFormat="1">
      <c r="H14527" s="165"/>
      <c r="L14527" s="165"/>
    </row>
    <row r="14528" spans="8:12" s="176" customFormat="1">
      <c r="H14528" s="165"/>
      <c r="L14528" s="165"/>
    </row>
    <row r="14529" spans="8:12" s="176" customFormat="1">
      <c r="H14529" s="165"/>
      <c r="L14529" s="165"/>
    </row>
    <row r="14530" spans="8:12" s="176" customFormat="1">
      <c r="H14530" s="165"/>
      <c r="L14530" s="165"/>
    </row>
    <row r="14531" spans="8:12" s="176" customFormat="1">
      <c r="H14531" s="165"/>
      <c r="L14531" s="165"/>
    </row>
    <row r="14532" spans="8:12" s="176" customFormat="1">
      <c r="H14532" s="165"/>
      <c r="L14532" s="165"/>
    </row>
    <row r="14533" spans="8:12" s="176" customFormat="1">
      <c r="H14533" s="165"/>
      <c r="L14533" s="165"/>
    </row>
    <row r="14534" spans="8:12" s="176" customFormat="1">
      <c r="H14534" s="165"/>
      <c r="L14534" s="165"/>
    </row>
    <row r="14535" spans="8:12" s="176" customFormat="1">
      <c r="H14535" s="165"/>
      <c r="L14535" s="165"/>
    </row>
    <row r="14536" spans="8:12" s="176" customFormat="1">
      <c r="H14536" s="165"/>
      <c r="L14536" s="165"/>
    </row>
    <row r="14537" spans="8:12" s="176" customFormat="1">
      <c r="H14537" s="165"/>
      <c r="L14537" s="165"/>
    </row>
    <row r="14538" spans="8:12" s="176" customFormat="1">
      <c r="H14538" s="165"/>
      <c r="L14538" s="165"/>
    </row>
    <row r="14539" spans="8:12" s="176" customFormat="1">
      <c r="H14539" s="165"/>
      <c r="L14539" s="165"/>
    </row>
    <row r="14540" spans="8:12" s="176" customFormat="1">
      <c r="H14540" s="165"/>
      <c r="L14540" s="165"/>
    </row>
    <row r="14541" spans="8:12" s="176" customFormat="1">
      <c r="H14541" s="165"/>
      <c r="L14541" s="165"/>
    </row>
    <row r="14542" spans="8:12" s="176" customFormat="1">
      <c r="H14542" s="165"/>
      <c r="L14542" s="165"/>
    </row>
    <row r="14543" spans="8:12" s="176" customFormat="1">
      <c r="H14543" s="165"/>
      <c r="L14543" s="165"/>
    </row>
    <row r="14544" spans="8:12" s="176" customFormat="1">
      <c r="H14544" s="165"/>
      <c r="L14544" s="165"/>
    </row>
    <row r="14545" spans="8:12" s="176" customFormat="1">
      <c r="H14545" s="165"/>
      <c r="L14545" s="165"/>
    </row>
    <row r="14546" spans="8:12" s="176" customFormat="1">
      <c r="H14546" s="165"/>
      <c r="L14546" s="165"/>
    </row>
    <row r="14547" spans="8:12" s="176" customFormat="1">
      <c r="H14547" s="165"/>
      <c r="L14547" s="165"/>
    </row>
    <row r="14548" spans="8:12" s="176" customFormat="1">
      <c r="H14548" s="165"/>
      <c r="L14548" s="165"/>
    </row>
    <row r="14549" spans="8:12" s="176" customFormat="1">
      <c r="H14549" s="165"/>
      <c r="L14549" s="165"/>
    </row>
    <row r="14550" spans="8:12" s="176" customFormat="1">
      <c r="H14550" s="165"/>
      <c r="L14550" s="165"/>
    </row>
    <row r="14551" spans="8:12" s="176" customFormat="1">
      <c r="H14551" s="165"/>
      <c r="L14551" s="165"/>
    </row>
    <row r="14552" spans="8:12" s="176" customFormat="1">
      <c r="H14552" s="165"/>
      <c r="L14552" s="165"/>
    </row>
    <row r="14553" spans="8:12" s="176" customFormat="1">
      <c r="H14553" s="165"/>
      <c r="L14553" s="165"/>
    </row>
    <row r="14554" spans="8:12" s="176" customFormat="1">
      <c r="H14554" s="165"/>
      <c r="L14554" s="165"/>
    </row>
    <row r="14555" spans="8:12" s="176" customFormat="1">
      <c r="H14555" s="165"/>
      <c r="L14555" s="165"/>
    </row>
    <row r="14556" spans="8:12" s="176" customFormat="1">
      <c r="H14556" s="165"/>
      <c r="L14556" s="165"/>
    </row>
    <row r="14557" spans="8:12" s="176" customFormat="1">
      <c r="H14557" s="165"/>
      <c r="L14557" s="165"/>
    </row>
    <row r="14558" spans="8:12" s="176" customFormat="1">
      <c r="H14558" s="165"/>
      <c r="L14558" s="165"/>
    </row>
    <row r="14559" spans="8:12" s="176" customFormat="1">
      <c r="H14559" s="165"/>
      <c r="L14559" s="165"/>
    </row>
    <row r="14560" spans="8:12" s="176" customFormat="1">
      <c r="H14560" s="165"/>
      <c r="L14560" s="165"/>
    </row>
    <row r="14561" spans="8:12" s="176" customFormat="1">
      <c r="H14561" s="165"/>
      <c r="L14561" s="165"/>
    </row>
    <row r="14562" spans="8:12" s="176" customFormat="1">
      <c r="H14562" s="165"/>
      <c r="L14562" s="165"/>
    </row>
    <row r="14563" spans="8:12" s="176" customFormat="1">
      <c r="H14563" s="165"/>
      <c r="L14563" s="165"/>
    </row>
    <row r="14564" spans="8:12" s="176" customFormat="1">
      <c r="H14564" s="165"/>
      <c r="L14564" s="165"/>
    </row>
    <row r="14565" spans="8:12" s="176" customFormat="1">
      <c r="H14565" s="165"/>
      <c r="L14565" s="165"/>
    </row>
    <row r="14566" spans="8:12" s="176" customFormat="1">
      <c r="H14566" s="165"/>
      <c r="L14566" s="165"/>
    </row>
    <row r="14567" spans="8:12" s="176" customFormat="1">
      <c r="H14567" s="165"/>
      <c r="L14567" s="165"/>
    </row>
    <row r="14568" spans="8:12" s="176" customFormat="1">
      <c r="H14568" s="165"/>
      <c r="L14568" s="165"/>
    </row>
    <row r="14569" spans="8:12" s="176" customFormat="1">
      <c r="H14569" s="165"/>
      <c r="L14569" s="165"/>
    </row>
    <row r="14570" spans="8:12" s="176" customFormat="1">
      <c r="H14570" s="165"/>
      <c r="L14570" s="165"/>
    </row>
    <row r="14571" spans="8:12" s="176" customFormat="1">
      <c r="H14571" s="165"/>
      <c r="L14571" s="165"/>
    </row>
    <row r="14572" spans="8:12" s="176" customFormat="1">
      <c r="H14572" s="165"/>
      <c r="L14572" s="165"/>
    </row>
    <row r="14573" spans="8:12" s="176" customFormat="1">
      <c r="H14573" s="165"/>
      <c r="L14573" s="165"/>
    </row>
    <row r="14574" spans="8:12" s="176" customFormat="1">
      <c r="H14574" s="165"/>
      <c r="L14574" s="165"/>
    </row>
    <row r="14575" spans="8:12" s="176" customFormat="1">
      <c r="H14575" s="165"/>
      <c r="L14575" s="165"/>
    </row>
    <row r="14576" spans="8:12" s="176" customFormat="1">
      <c r="H14576" s="165"/>
      <c r="L14576" s="165"/>
    </row>
    <row r="14577" spans="8:12" s="176" customFormat="1">
      <c r="H14577" s="165"/>
      <c r="L14577" s="165"/>
    </row>
    <row r="14578" spans="8:12" s="176" customFormat="1">
      <c r="H14578" s="165"/>
      <c r="L14578" s="165"/>
    </row>
    <row r="14579" spans="8:12" s="176" customFormat="1">
      <c r="H14579" s="165"/>
      <c r="L14579" s="165"/>
    </row>
    <row r="14580" spans="8:12" s="176" customFormat="1">
      <c r="H14580" s="165"/>
      <c r="L14580" s="165"/>
    </row>
    <row r="14581" spans="8:12" s="176" customFormat="1">
      <c r="H14581" s="165"/>
      <c r="L14581" s="165"/>
    </row>
    <row r="14582" spans="8:12" s="176" customFormat="1">
      <c r="H14582" s="165"/>
      <c r="L14582" s="165"/>
    </row>
    <row r="14583" spans="8:12" s="176" customFormat="1">
      <c r="H14583" s="165"/>
      <c r="L14583" s="165"/>
    </row>
    <row r="14584" spans="8:12" s="176" customFormat="1">
      <c r="H14584" s="165"/>
      <c r="L14584" s="165"/>
    </row>
    <row r="14585" spans="8:12" s="176" customFormat="1">
      <c r="H14585" s="165"/>
      <c r="L14585" s="165"/>
    </row>
    <row r="14586" spans="8:12" s="176" customFormat="1">
      <c r="H14586" s="165"/>
      <c r="L14586" s="165"/>
    </row>
    <row r="14587" spans="8:12" s="176" customFormat="1">
      <c r="H14587" s="165"/>
      <c r="L14587" s="165"/>
    </row>
    <row r="14588" spans="8:12" s="176" customFormat="1">
      <c r="H14588" s="165"/>
      <c r="L14588" s="165"/>
    </row>
    <row r="14589" spans="8:12" s="176" customFormat="1">
      <c r="H14589" s="165"/>
      <c r="L14589" s="165"/>
    </row>
    <row r="14590" spans="8:12" s="176" customFormat="1">
      <c r="H14590" s="165"/>
      <c r="L14590" s="165"/>
    </row>
    <row r="14591" spans="8:12" s="176" customFormat="1">
      <c r="H14591" s="165"/>
      <c r="L14591" s="165"/>
    </row>
    <row r="14592" spans="8:12" s="176" customFormat="1">
      <c r="H14592" s="165"/>
      <c r="L14592" s="165"/>
    </row>
    <row r="14593" spans="8:12" s="176" customFormat="1">
      <c r="H14593" s="165"/>
      <c r="L14593" s="165"/>
    </row>
    <row r="14594" spans="8:12" s="176" customFormat="1">
      <c r="H14594" s="165"/>
      <c r="L14594" s="165"/>
    </row>
    <row r="14595" spans="8:12" s="176" customFormat="1">
      <c r="H14595" s="165"/>
      <c r="L14595" s="165"/>
    </row>
    <row r="14596" spans="8:12" s="176" customFormat="1">
      <c r="H14596" s="165"/>
      <c r="L14596" s="165"/>
    </row>
    <row r="14597" spans="8:12" s="176" customFormat="1">
      <c r="H14597" s="165"/>
      <c r="L14597" s="165"/>
    </row>
    <row r="14598" spans="8:12" s="176" customFormat="1">
      <c r="H14598" s="165"/>
      <c r="L14598" s="165"/>
    </row>
    <row r="14599" spans="8:12" s="176" customFormat="1">
      <c r="H14599" s="165"/>
      <c r="L14599" s="165"/>
    </row>
    <row r="14600" spans="8:12" s="176" customFormat="1">
      <c r="H14600" s="165"/>
      <c r="L14600" s="165"/>
    </row>
    <row r="14601" spans="8:12" s="176" customFormat="1">
      <c r="H14601" s="165"/>
      <c r="L14601" s="165"/>
    </row>
    <row r="14602" spans="8:12" s="176" customFormat="1">
      <c r="H14602" s="165"/>
      <c r="L14602" s="165"/>
    </row>
    <row r="14603" spans="8:12" s="176" customFormat="1">
      <c r="H14603" s="165"/>
      <c r="L14603" s="165"/>
    </row>
    <row r="14604" spans="8:12" s="176" customFormat="1">
      <c r="H14604" s="165"/>
      <c r="L14604" s="165"/>
    </row>
    <row r="14605" spans="8:12" s="176" customFormat="1">
      <c r="H14605" s="165"/>
      <c r="L14605" s="165"/>
    </row>
    <row r="14606" spans="8:12" s="176" customFormat="1">
      <c r="H14606" s="165"/>
      <c r="L14606" s="165"/>
    </row>
    <row r="14607" spans="8:12" s="176" customFormat="1">
      <c r="H14607" s="165"/>
      <c r="L14607" s="165"/>
    </row>
    <row r="14608" spans="8:12" s="176" customFormat="1">
      <c r="H14608" s="165"/>
      <c r="L14608" s="165"/>
    </row>
    <row r="14609" spans="8:12" s="176" customFormat="1">
      <c r="H14609" s="165"/>
      <c r="L14609" s="165"/>
    </row>
    <row r="14610" spans="8:12" s="176" customFormat="1">
      <c r="H14610" s="165"/>
      <c r="L14610" s="165"/>
    </row>
    <row r="14611" spans="8:12" s="176" customFormat="1">
      <c r="H14611" s="165"/>
      <c r="L14611" s="165"/>
    </row>
    <row r="14612" spans="8:12" s="176" customFormat="1">
      <c r="H14612" s="165"/>
      <c r="L14612" s="165"/>
    </row>
    <row r="14613" spans="8:12" s="176" customFormat="1">
      <c r="H14613" s="165"/>
      <c r="L14613" s="165"/>
    </row>
    <row r="14614" spans="8:12" s="176" customFormat="1">
      <c r="H14614" s="165"/>
      <c r="L14614" s="165"/>
    </row>
    <row r="14615" spans="8:12" s="176" customFormat="1">
      <c r="H14615" s="165"/>
      <c r="L14615" s="165"/>
    </row>
    <row r="14616" spans="8:12" s="176" customFormat="1">
      <c r="H14616" s="165"/>
      <c r="L14616" s="165"/>
    </row>
    <row r="14617" spans="8:12" s="176" customFormat="1">
      <c r="H14617" s="165"/>
      <c r="L14617" s="165"/>
    </row>
    <row r="14618" spans="8:12" s="176" customFormat="1">
      <c r="H14618" s="165"/>
      <c r="L14618" s="165"/>
    </row>
    <row r="14619" spans="8:12" s="176" customFormat="1">
      <c r="H14619" s="165"/>
      <c r="L14619" s="165"/>
    </row>
    <row r="14620" spans="8:12" s="176" customFormat="1">
      <c r="H14620" s="165"/>
      <c r="L14620" s="165"/>
    </row>
    <row r="14621" spans="8:12" s="176" customFormat="1">
      <c r="H14621" s="165"/>
      <c r="L14621" s="165"/>
    </row>
    <row r="14622" spans="8:12" s="176" customFormat="1">
      <c r="H14622" s="165"/>
      <c r="L14622" s="165"/>
    </row>
    <row r="14623" spans="8:12" s="176" customFormat="1">
      <c r="H14623" s="165"/>
      <c r="L14623" s="165"/>
    </row>
    <row r="14624" spans="8:12" s="176" customFormat="1">
      <c r="H14624" s="165"/>
      <c r="L14624" s="165"/>
    </row>
    <row r="14625" spans="8:12" s="176" customFormat="1">
      <c r="H14625" s="165"/>
      <c r="L14625" s="165"/>
    </row>
    <row r="14626" spans="8:12" s="176" customFormat="1">
      <c r="H14626" s="165"/>
      <c r="L14626" s="165"/>
    </row>
    <row r="14627" spans="8:12" s="176" customFormat="1">
      <c r="H14627" s="165"/>
      <c r="L14627" s="165"/>
    </row>
    <row r="14628" spans="8:12" s="176" customFormat="1">
      <c r="H14628" s="165"/>
      <c r="L14628" s="165"/>
    </row>
    <row r="14629" spans="8:12" s="176" customFormat="1">
      <c r="H14629" s="165"/>
      <c r="L14629" s="165"/>
    </row>
    <row r="14630" spans="8:12" s="176" customFormat="1">
      <c r="H14630" s="165"/>
      <c r="L14630" s="165"/>
    </row>
    <row r="14631" spans="8:12" s="176" customFormat="1">
      <c r="H14631" s="165"/>
      <c r="L14631" s="165"/>
    </row>
    <row r="14632" spans="8:12" s="176" customFormat="1">
      <c r="H14632" s="165"/>
      <c r="L14632" s="165"/>
    </row>
    <row r="14633" spans="8:12" s="176" customFormat="1">
      <c r="H14633" s="165"/>
      <c r="L14633" s="165"/>
    </row>
    <row r="14634" spans="8:12" s="176" customFormat="1">
      <c r="H14634" s="165"/>
      <c r="L14634" s="165"/>
    </row>
    <row r="14635" spans="8:12" s="176" customFormat="1">
      <c r="H14635" s="165"/>
      <c r="L14635" s="165"/>
    </row>
    <row r="14636" spans="8:12" s="176" customFormat="1">
      <c r="H14636" s="165"/>
      <c r="L14636" s="165"/>
    </row>
    <row r="14637" spans="8:12" s="176" customFormat="1">
      <c r="H14637" s="165"/>
      <c r="L14637" s="165"/>
    </row>
    <row r="14638" spans="8:12" s="176" customFormat="1">
      <c r="H14638" s="165"/>
      <c r="L14638" s="165"/>
    </row>
    <row r="14639" spans="8:12" s="176" customFormat="1">
      <c r="H14639" s="165"/>
      <c r="L14639" s="165"/>
    </row>
    <row r="14640" spans="8:12" s="176" customFormat="1">
      <c r="H14640" s="165"/>
      <c r="L14640" s="165"/>
    </row>
    <row r="14641" spans="8:12" s="176" customFormat="1">
      <c r="H14641" s="165"/>
      <c r="L14641" s="165"/>
    </row>
    <row r="14642" spans="8:12" s="176" customFormat="1">
      <c r="H14642" s="165"/>
      <c r="L14642" s="165"/>
    </row>
    <row r="14643" spans="8:12" s="176" customFormat="1">
      <c r="H14643" s="165"/>
      <c r="L14643" s="165"/>
    </row>
    <row r="14644" spans="8:12" s="176" customFormat="1">
      <c r="H14644" s="165"/>
      <c r="L14644" s="165"/>
    </row>
    <row r="14645" spans="8:12" s="176" customFormat="1">
      <c r="H14645" s="165"/>
      <c r="L14645" s="165"/>
    </row>
    <row r="14646" spans="8:12" s="176" customFormat="1">
      <c r="H14646" s="165"/>
      <c r="L14646" s="165"/>
    </row>
    <row r="14647" spans="8:12" s="176" customFormat="1">
      <c r="H14647" s="165"/>
      <c r="L14647" s="165"/>
    </row>
    <row r="14648" spans="8:12" s="176" customFormat="1">
      <c r="H14648" s="165"/>
      <c r="L14648" s="165"/>
    </row>
    <row r="14649" spans="8:12" s="176" customFormat="1">
      <c r="H14649" s="165"/>
      <c r="L14649" s="165"/>
    </row>
    <row r="14650" spans="8:12" s="176" customFormat="1">
      <c r="H14650" s="165"/>
      <c r="L14650" s="165"/>
    </row>
    <row r="14651" spans="8:12" s="176" customFormat="1">
      <c r="H14651" s="165"/>
      <c r="L14651" s="165"/>
    </row>
    <row r="14652" spans="8:12" s="176" customFormat="1">
      <c r="H14652" s="165"/>
      <c r="L14652" s="165"/>
    </row>
    <row r="14653" spans="8:12" s="176" customFormat="1">
      <c r="H14653" s="165"/>
      <c r="L14653" s="165"/>
    </row>
    <row r="14654" spans="8:12" s="176" customFormat="1">
      <c r="H14654" s="165"/>
      <c r="L14654" s="165"/>
    </row>
    <row r="14655" spans="8:12" s="176" customFormat="1">
      <c r="H14655" s="165"/>
      <c r="L14655" s="165"/>
    </row>
    <row r="14656" spans="8:12" s="176" customFormat="1">
      <c r="H14656" s="165"/>
      <c r="L14656" s="165"/>
    </row>
    <row r="14657" spans="8:12" s="176" customFormat="1">
      <c r="H14657" s="165"/>
      <c r="L14657" s="165"/>
    </row>
    <row r="14658" spans="8:12" s="176" customFormat="1">
      <c r="H14658" s="165"/>
      <c r="L14658" s="165"/>
    </row>
    <row r="14659" spans="8:12" s="176" customFormat="1">
      <c r="H14659" s="165"/>
      <c r="L14659" s="165"/>
    </row>
    <row r="14660" spans="8:12" s="176" customFormat="1">
      <c r="H14660" s="165"/>
      <c r="L14660" s="165"/>
    </row>
    <row r="14661" spans="8:12" s="176" customFormat="1">
      <c r="H14661" s="165"/>
      <c r="L14661" s="165"/>
    </row>
    <row r="14662" spans="8:12" s="176" customFormat="1">
      <c r="H14662" s="165"/>
      <c r="L14662" s="165"/>
    </row>
    <row r="14663" spans="8:12" s="176" customFormat="1">
      <c r="H14663" s="165"/>
      <c r="L14663" s="165"/>
    </row>
    <row r="14664" spans="8:12" s="176" customFormat="1">
      <c r="H14664" s="165"/>
      <c r="L14664" s="165"/>
    </row>
    <row r="14665" spans="8:12" s="176" customFormat="1">
      <c r="H14665" s="165"/>
      <c r="L14665" s="165"/>
    </row>
    <row r="14666" spans="8:12" s="176" customFormat="1">
      <c r="H14666" s="165"/>
      <c r="L14666" s="165"/>
    </row>
    <row r="14667" spans="8:12" s="176" customFormat="1">
      <c r="H14667" s="165"/>
      <c r="L14667" s="165"/>
    </row>
    <row r="14668" spans="8:12" s="176" customFormat="1">
      <c r="H14668" s="165"/>
      <c r="L14668" s="165"/>
    </row>
    <row r="14669" spans="8:12" s="176" customFormat="1">
      <c r="H14669" s="165"/>
      <c r="L14669" s="165"/>
    </row>
    <row r="14670" spans="8:12" s="176" customFormat="1">
      <c r="H14670" s="165"/>
      <c r="L14670" s="165"/>
    </row>
    <row r="14671" spans="8:12" s="176" customFormat="1">
      <c r="H14671" s="165"/>
      <c r="L14671" s="165"/>
    </row>
    <row r="14672" spans="8:12" s="176" customFormat="1">
      <c r="H14672" s="165"/>
      <c r="L14672" s="165"/>
    </row>
    <row r="14673" spans="8:12" s="176" customFormat="1">
      <c r="H14673" s="165"/>
      <c r="L14673" s="165"/>
    </row>
    <row r="14674" spans="8:12" s="176" customFormat="1">
      <c r="H14674" s="165"/>
      <c r="L14674" s="165"/>
    </row>
    <row r="14675" spans="8:12" s="176" customFormat="1">
      <c r="H14675" s="165"/>
      <c r="L14675" s="165"/>
    </row>
    <row r="14676" spans="8:12" s="176" customFormat="1">
      <c r="H14676" s="165"/>
      <c r="L14676" s="165"/>
    </row>
    <row r="14677" spans="8:12" s="176" customFormat="1">
      <c r="H14677" s="165"/>
      <c r="L14677" s="165"/>
    </row>
    <row r="14678" spans="8:12" s="176" customFormat="1">
      <c r="H14678" s="165"/>
      <c r="L14678" s="165"/>
    </row>
    <row r="14679" spans="8:12" s="176" customFormat="1">
      <c r="H14679" s="165"/>
      <c r="L14679" s="165"/>
    </row>
    <row r="14680" spans="8:12" s="176" customFormat="1">
      <c r="H14680" s="165"/>
      <c r="L14680" s="165"/>
    </row>
    <row r="14681" spans="8:12" s="176" customFormat="1">
      <c r="H14681" s="165"/>
      <c r="L14681" s="165"/>
    </row>
    <row r="14682" spans="8:12" s="176" customFormat="1">
      <c r="H14682" s="165"/>
      <c r="L14682" s="165"/>
    </row>
    <row r="14683" spans="8:12" s="176" customFormat="1">
      <c r="H14683" s="165"/>
      <c r="L14683" s="165"/>
    </row>
    <row r="14684" spans="8:12" s="176" customFormat="1">
      <c r="H14684" s="165"/>
      <c r="L14684" s="165"/>
    </row>
    <row r="14685" spans="8:12" s="176" customFormat="1">
      <c r="H14685" s="165"/>
      <c r="L14685" s="165"/>
    </row>
    <row r="14686" spans="8:12" s="176" customFormat="1">
      <c r="H14686" s="165"/>
      <c r="L14686" s="165"/>
    </row>
    <row r="14687" spans="8:12" s="176" customFormat="1">
      <c r="H14687" s="165"/>
      <c r="L14687" s="165"/>
    </row>
    <row r="14688" spans="8:12" s="176" customFormat="1">
      <c r="H14688" s="165"/>
      <c r="L14688" s="165"/>
    </row>
    <row r="14689" spans="8:12" s="176" customFormat="1">
      <c r="H14689" s="165"/>
      <c r="L14689" s="165"/>
    </row>
    <row r="14690" spans="8:12" s="176" customFormat="1">
      <c r="H14690" s="165"/>
      <c r="L14690" s="165"/>
    </row>
    <row r="14691" spans="8:12" s="176" customFormat="1">
      <c r="H14691" s="165"/>
      <c r="L14691" s="165"/>
    </row>
    <row r="14692" spans="8:12" s="176" customFormat="1">
      <c r="H14692" s="165"/>
      <c r="L14692" s="165"/>
    </row>
    <row r="14693" spans="8:12" s="176" customFormat="1">
      <c r="H14693" s="165"/>
      <c r="L14693" s="165"/>
    </row>
    <row r="14694" spans="8:12" s="176" customFormat="1">
      <c r="H14694" s="165"/>
      <c r="L14694" s="165"/>
    </row>
    <row r="14695" spans="8:12" s="176" customFormat="1">
      <c r="H14695" s="165"/>
      <c r="L14695" s="165"/>
    </row>
    <row r="14696" spans="8:12" s="176" customFormat="1">
      <c r="H14696" s="165"/>
      <c r="L14696" s="165"/>
    </row>
    <row r="14697" spans="8:12" s="176" customFormat="1">
      <c r="H14697" s="165"/>
      <c r="L14697" s="165"/>
    </row>
    <row r="14698" spans="8:12" s="176" customFormat="1">
      <c r="H14698" s="165"/>
      <c r="L14698" s="165"/>
    </row>
    <row r="14699" spans="8:12" s="176" customFormat="1">
      <c r="H14699" s="165"/>
      <c r="L14699" s="165"/>
    </row>
    <row r="14700" spans="8:12" s="176" customFormat="1">
      <c r="H14700" s="165"/>
      <c r="L14700" s="165"/>
    </row>
    <row r="14701" spans="8:12" s="176" customFormat="1">
      <c r="H14701" s="165"/>
      <c r="L14701" s="165"/>
    </row>
    <row r="14702" spans="8:12" s="176" customFormat="1">
      <c r="H14702" s="165"/>
      <c r="L14702" s="165"/>
    </row>
    <row r="14703" spans="8:12" s="176" customFormat="1">
      <c r="H14703" s="165"/>
      <c r="L14703" s="165"/>
    </row>
    <row r="14704" spans="8:12" s="176" customFormat="1">
      <c r="H14704" s="165"/>
      <c r="L14704" s="165"/>
    </row>
    <row r="14705" spans="8:12" s="176" customFormat="1">
      <c r="H14705" s="165"/>
      <c r="L14705" s="165"/>
    </row>
    <row r="14706" spans="8:12" s="176" customFormat="1">
      <c r="H14706" s="165"/>
      <c r="L14706" s="165"/>
    </row>
    <row r="14707" spans="8:12" s="176" customFormat="1">
      <c r="H14707" s="165"/>
      <c r="L14707" s="165"/>
    </row>
    <row r="14708" spans="8:12" s="176" customFormat="1">
      <c r="H14708" s="165"/>
      <c r="L14708" s="165"/>
    </row>
    <row r="14709" spans="8:12" s="176" customFormat="1">
      <c r="H14709" s="165"/>
      <c r="L14709" s="165"/>
    </row>
    <row r="14710" spans="8:12" s="176" customFormat="1">
      <c r="H14710" s="165"/>
      <c r="L14710" s="165"/>
    </row>
    <row r="14711" spans="8:12" s="176" customFormat="1">
      <c r="H14711" s="165"/>
      <c r="L14711" s="165"/>
    </row>
    <row r="14712" spans="8:12" s="176" customFormat="1">
      <c r="H14712" s="165"/>
      <c r="L14712" s="165"/>
    </row>
    <row r="14713" spans="8:12" s="176" customFormat="1">
      <c r="H14713" s="165"/>
      <c r="L14713" s="165"/>
    </row>
    <row r="14714" spans="8:12" s="176" customFormat="1">
      <c r="H14714" s="165"/>
      <c r="L14714" s="165"/>
    </row>
    <row r="14715" spans="8:12" s="176" customFormat="1">
      <c r="H14715" s="165"/>
      <c r="L14715" s="165"/>
    </row>
    <row r="14716" spans="8:12" s="176" customFormat="1">
      <c r="H14716" s="165"/>
      <c r="L14716" s="165"/>
    </row>
    <row r="14717" spans="8:12" s="176" customFormat="1">
      <c r="H14717" s="165"/>
      <c r="L14717" s="165"/>
    </row>
    <row r="14718" spans="8:12" s="176" customFormat="1">
      <c r="H14718" s="165"/>
      <c r="L14718" s="165"/>
    </row>
    <row r="14719" spans="8:12" s="176" customFormat="1">
      <c r="H14719" s="165"/>
      <c r="L14719" s="165"/>
    </row>
    <row r="14720" spans="8:12" s="176" customFormat="1">
      <c r="H14720" s="165"/>
      <c r="L14720" s="165"/>
    </row>
    <row r="14721" spans="8:12" s="176" customFormat="1">
      <c r="H14721" s="165"/>
      <c r="L14721" s="165"/>
    </row>
    <row r="14722" spans="8:12" s="176" customFormat="1">
      <c r="H14722" s="165"/>
      <c r="L14722" s="165"/>
    </row>
    <row r="14723" spans="8:12" s="176" customFormat="1">
      <c r="H14723" s="165"/>
      <c r="L14723" s="165"/>
    </row>
    <row r="14724" spans="8:12" s="176" customFormat="1">
      <c r="H14724" s="165"/>
      <c r="L14724" s="165"/>
    </row>
    <row r="14725" spans="8:12" s="176" customFormat="1">
      <c r="H14725" s="165"/>
      <c r="L14725" s="165"/>
    </row>
    <row r="14726" spans="8:12" s="176" customFormat="1">
      <c r="H14726" s="165"/>
      <c r="L14726" s="165"/>
    </row>
    <row r="14727" spans="8:12" s="176" customFormat="1">
      <c r="H14727" s="165"/>
      <c r="L14727" s="165"/>
    </row>
    <row r="14728" spans="8:12" s="176" customFormat="1">
      <c r="H14728" s="165"/>
      <c r="L14728" s="165"/>
    </row>
    <row r="14729" spans="8:12" s="176" customFormat="1">
      <c r="H14729" s="165"/>
      <c r="L14729" s="165"/>
    </row>
    <row r="14730" spans="8:12" s="176" customFormat="1">
      <c r="H14730" s="165"/>
      <c r="L14730" s="165"/>
    </row>
    <row r="14731" spans="8:12" s="176" customFormat="1">
      <c r="H14731" s="165"/>
      <c r="L14731" s="165"/>
    </row>
    <row r="14732" spans="8:12" s="176" customFormat="1">
      <c r="H14732" s="165"/>
      <c r="L14732" s="165"/>
    </row>
    <row r="14733" spans="8:12" s="176" customFormat="1">
      <c r="H14733" s="165"/>
      <c r="L14733" s="165"/>
    </row>
    <row r="14734" spans="8:12" s="176" customFormat="1">
      <c r="H14734" s="165"/>
      <c r="L14734" s="165"/>
    </row>
    <row r="14735" spans="8:12" s="176" customFormat="1">
      <c r="H14735" s="165"/>
      <c r="L14735" s="165"/>
    </row>
    <row r="14736" spans="8:12" s="176" customFormat="1">
      <c r="H14736" s="165"/>
      <c r="L14736" s="165"/>
    </row>
    <row r="14737" spans="8:12" s="176" customFormat="1">
      <c r="H14737" s="165"/>
      <c r="L14737" s="165"/>
    </row>
    <row r="14738" spans="8:12" s="176" customFormat="1">
      <c r="H14738" s="165"/>
      <c r="L14738" s="165"/>
    </row>
    <row r="14739" spans="8:12" s="176" customFormat="1">
      <c r="H14739" s="165"/>
      <c r="L14739" s="165"/>
    </row>
    <row r="14740" spans="8:12" s="176" customFormat="1">
      <c r="H14740" s="165"/>
      <c r="L14740" s="165"/>
    </row>
    <row r="14741" spans="8:12" s="176" customFormat="1">
      <c r="H14741" s="165"/>
      <c r="L14741" s="165"/>
    </row>
    <row r="14742" spans="8:12" s="176" customFormat="1">
      <c r="H14742" s="165"/>
      <c r="L14742" s="165"/>
    </row>
    <row r="14743" spans="8:12" s="176" customFormat="1">
      <c r="H14743" s="165"/>
      <c r="L14743" s="165"/>
    </row>
    <row r="14744" spans="8:12" s="176" customFormat="1">
      <c r="H14744" s="165"/>
      <c r="L14744" s="165"/>
    </row>
    <row r="14745" spans="8:12" s="176" customFormat="1">
      <c r="H14745" s="165"/>
      <c r="L14745" s="165"/>
    </row>
    <row r="14746" spans="8:12" s="176" customFormat="1">
      <c r="H14746" s="165"/>
      <c r="L14746" s="165"/>
    </row>
    <row r="14747" spans="8:12" s="176" customFormat="1">
      <c r="H14747" s="165"/>
      <c r="L14747" s="165"/>
    </row>
    <row r="14748" spans="8:12" s="176" customFormat="1">
      <c r="H14748" s="165"/>
      <c r="L14748" s="165"/>
    </row>
    <row r="14749" spans="8:12" s="176" customFormat="1">
      <c r="H14749" s="165"/>
      <c r="L14749" s="165"/>
    </row>
    <row r="14750" spans="8:12" s="176" customFormat="1">
      <c r="H14750" s="165"/>
      <c r="L14750" s="165"/>
    </row>
    <row r="14751" spans="8:12" s="176" customFormat="1">
      <c r="H14751" s="165"/>
      <c r="L14751" s="165"/>
    </row>
    <row r="14752" spans="8:12" s="176" customFormat="1">
      <c r="H14752" s="165"/>
      <c r="L14752" s="165"/>
    </row>
    <row r="14753" spans="8:12" s="176" customFormat="1">
      <c r="H14753" s="165"/>
      <c r="L14753" s="165"/>
    </row>
    <row r="14754" spans="8:12" s="176" customFormat="1">
      <c r="H14754" s="165"/>
      <c r="L14754" s="165"/>
    </row>
    <row r="14755" spans="8:12" s="176" customFormat="1">
      <c r="H14755" s="165"/>
      <c r="L14755" s="165"/>
    </row>
    <row r="14756" spans="8:12" s="176" customFormat="1">
      <c r="H14756" s="165"/>
      <c r="L14756" s="165"/>
    </row>
    <row r="14757" spans="8:12" s="176" customFormat="1">
      <c r="H14757" s="165"/>
      <c r="L14757" s="165"/>
    </row>
    <row r="14758" spans="8:12" s="176" customFormat="1">
      <c r="H14758" s="165"/>
      <c r="L14758" s="165"/>
    </row>
    <row r="14759" spans="8:12" s="176" customFormat="1">
      <c r="H14759" s="165"/>
      <c r="L14759" s="165"/>
    </row>
    <row r="14760" spans="8:12" s="176" customFormat="1">
      <c r="H14760" s="165"/>
      <c r="L14760" s="165"/>
    </row>
    <row r="14761" spans="8:12" s="176" customFormat="1">
      <c r="H14761" s="165"/>
      <c r="L14761" s="165"/>
    </row>
    <row r="14762" spans="8:12" s="176" customFormat="1">
      <c r="H14762" s="165"/>
      <c r="L14762" s="165"/>
    </row>
    <row r="14763" spans="8:12" s="176" customFormat="1">
      <c r="H14763" s="165"/>
      <c r="L14763" s="165"/>
    </row>
    <row r="14764" spans="8:12" s="176" customFormat="1">
      <c r="H14764" s="165"/>
      <c r="L14764" s="165"/>
    </row>
    <row r="14765" spans="8:12" s="176" customFormat="1">
      <c r="H14765" s="165"/>
      <c r="L14765" s="165"/>
    </row>
    <row r="14766" spans="8:12" s="176" customFormat="1">
      <c r="H14766" s="165"/>
      <c r="L14766" s="165"/>
    </row>
    <row r="14767" spans="8:12" s="176" customFormat="1">
      <c r="H14767" s="165"/>
      <c r="L14767" s="165"/>
    </row>
    <row r="14768" spans="8:12" s="176" customFormat="1">
      <c r="H14768" s="165"/>
      <c r="L14768" s="165"/>
    </row>
    <row r="14769" spans="8:12" s="176" customFormat="1">
      <c r="H14769" s="165"/>
      <c r="L14769" s="165"/>
    </row>
    <row r="14770" spans="8:12" s="176" customFormat="1">
      <c r="H14770" s="165"/>
      <c r="L14770" s="165"/>
    </row>
    <row r="14771" spans="8:12" s="176" customFormat="1">
      <c r="H14771" s="165"/>
      <c r="L14771" s="165"/>
    </row>
    <row r="14772" spans="8:12" s="176" customFormat="1">
      <c r="H14772" s="165"/>
      <c r="L14772" s="165"/>
    </row>
    <row r="14773" spans="8:12" s="176" customFormat="1">
      <c r="H14773" s="165"/>
      <c r="L14773" s="165"/>
    </row>
    <row r="14774" spans="8:12" s="176" customFormat="1">
      <c r="H14774" s="165"/>
      <c r="L14774" s="165"/>
    </row>
    <row r="14775" spans="8:12" s="176" customFormat="1">
      <c r="H14775" s="165"/>
      <c r="L14775" s="165"/>
    </row>
    <row r="14776" spans="8:12" s="176" customFormat="1">
      <c r="H14776" s="165"/>
      <c r="L14776" s="165"/>
    </row>
    <row r="14777" spans="8:12" s="176" customFormat="1">
      <c r="H14777" s="165"/>
      <c r="L14777" s="165"/>
    </row>
    <row r="14778" spans="8:12" s="176" customFormat="1">
      <c r="H14778" s="165"/>
      <c r="L14778" s="165"/>
    </row>
    <row r="14779" spans="8:12" s="176" customFormat="1">
      <c r="H14779" s="165"/>
      <c r="L14779" s="165"/>
    </row>
    <row r="14780" spans="8:12" s="176" customFormat="1">
      <c r="H14780" s="165"/>
      <c r="L14780" s="165"/>
    </row>
    <row r="14781" spans="8:12" s="176" customFormat="1">
      <c r="H14781" s="165"/>
      <c r="L14781" s="165"/>
    </row>
    <row r="14782" spans="8:12" s="176" customFormat="1">
      <c r="H14782" s="165"/>
      <c r="L14782" s="165"/>
    </row>
    <row r="14783" spans="8:12" s="176" customFormat="1">
      <c r="H14783" s="165"/>
      <c r="L14783" s="165"/>
    </row>
    <row r="14784" spans="8:12" s="176" customFormat="1">
      <c r="H14784" s="165"/>
      <c r="L14784" s="165"/>
    </row>
    <row r="14785" spans="8:12" s="176" customFormat="1">
      <c r="H14785" s="165"/>
      <c r="L14785" s="165"/>
    </row>
    <row r="14786" spans="8:12" s="176" customFormat="1">
      <c r="H14786" s="165"/>
      <c r="L14786" s="165"/>
    </row>
    <row r="14787" spans="8:12" s="176" customFormat="1">
      <c r="H14787" s="165"/>
      <c r="L14787" s="165"/>
    </row>
    <row r="14788" spans="8:12" s="176" customFormat="1">
      <c r="H14788" s="165"/>
      <c r="L14788" s="165"/>
    </row>
    <row r="14789" spans="8:12" s="176" customFormat="1">
      <c r="H14789" s="165"/>
      <c r="L14789" s="165"/>
    </row>
    <row r="14790" spans="8:12" s="176" customFormat="1">
      <c r="H14790" s="165"/>
      <c r="L14790" s="165"/>
    </row>
    <row r="14791" spans="8:12" s="176" customFormat="1">
      <c r="H14791" s="165"/>
      <c r="L14791" s="165"/>
    </row>
    <row r="14792" spans="8:12" s="176" customFormat="1">
      <c r="H14792" s="165"/>
      <c r="L14792" s="165"/>
    </row>
    <row r="14793" spans="8:12" s="176" customFormat="1">
      <c r="H14793" s="165"/>
      <c r="L14793" s="165"/>
    </row>
    <row r="14794" spans="8:12" s="176" customFormat="1">
      <c r="H14794" s="165"/>
      <c r="L14794" s="165"/>
    </row>
    <row r="14795" spans="8:12" s="176" customFormat="1">
      <c r="H14795" s="165"/>
      <c r="L14795" s="165"/>
    </row>
    <row r="14796" spans="8:12" s="176" customFormat="1">
      <c r="H14796" s="165"/>
      <c r="L14796" s="165"/>
    </row>
    <row r="14797" spans="8:12" s="176" customFormat="1">
      <c r="H14797" s="165"/>
      <c r="L14797" s="165"/>
    </row>
    <row r="14798" spans="8:12" s="176" customFormat="1">
      <c r="H14798" s="165"/>
      <c r="L14798" s="165"/>
    </row>
    <row r="14799" spans="8:12" s="176" customFormat="1">
      <c r="H14799" s="165"/>
      <c r="L14799" s="165"/>
    </row>
    <row r="14800" spans="8:12" s="176" customFormat="1">
      <c r="H14800" s="165"/>
      <c r="L14800" s="165"/>
    </row>
    <row r="14801" spans="8:12" s="176" customFormat="1">
      <c r="H14801" s="165"/>
      <c r="L14801" s="165"/>
    </row>
    <row r="14802" spans="8:12" s="176" customFormat="1">
      <c r="H14802" s="165"/>
      <c r="L14802" s="165"/>
    </row>
    <row r="14803" spans="8:12" s="176" customFormat="1">
      <c r="H14803" s="165"/>
      <c r="L14803" s="165"/>
    </row>
    <row r="14804" spans="8:12" s="176" customFormat="1">
      <c r="H14804" s="165"/>
      <c r="L14804" s="165"/>
    </row>
    <row r="14805" spans="8:12" s="176" customFormat="1">
      <c r="H14805" s="165"/>
      <c r="L14805" s="165"/>
    </row>
    <row r="14806" spans="8:12" s="176" customFormat="1">
      <c r="H14806" s="165"/>
      <c r="L14806" s="165"/>
    </row>
    <row r="14807" spans="8:12" s="176" customFormat="1">
      <c r="H14807" s="165"/>
      <c r="L14807" s="165"/>
    </row>
    <row r="14808" spans="8:12" s="176" customFormat="1">
      <c r="H14808" s="165"/>
      <c r="L14808" s="165"/>
    </row>
    <row r="14809" spans="8:12" s="176" customFormat="1">
      <c r="H14809" s="165"/>
      <c r="L14809" s="165"/>
    </row>
    <row r="14810" spans="8:12" s="176" customFormat="1">
      <c r="H14810" s="165"/>
      <c r="L14810" s="165"/>
    </row>
    <row r="14811" spans="8:12" s="176" customFormat="1">
      <c r="H14811" s="165"/>
      <c r="L14811" s="165"/>
    </row>
    <row r="14812" spans="8:12" s="176" customFormat="1">
      <c r="H14812" s="165"/>
      <c r="L14812" s="165"/>
    </row>
    <row r="14813" spans="8:12" s="176" customFormat="1">
      <c r="H14813" s="165"/>
      <c r="L14813" s="165"/>
    </row>
    <row r="14814" spans="8:12" s="176" customFormat="1">
      <c r="H14814" s="165"/>
      <c r="L14814" s="165"/>
    </row>
    <row r="14815" spans="8:12" s="176" customFormat="1">
      <c r="H14815" s="165"/>
      <c r="L14815" s="165"/>
    </row>
    <row r="14816" spans="8:12" s="176" customFormat="1">
      <c r="H14816" s="165"/>
      <c r="L14816" s="165"/>
    </row>
    <row r="14817" spans="8:12" s="176" customFormat="1">
      <c r="H14817" s="165"/>
      <c r="L14817" s="165"/>
    </row>
    <row r="14818" spans="8:12" s="176" customFormat="1">
      <c r="H14818" s="165"/>
      <c r="L14818" s="165"/>
    </row>
    <row r="14819" spans="8:12" s="176" customFormat="1">
      <c r="H14819" s="165"/>
      <c r="L14819" s="165"/>
    </row>
    <row r="14820" spans="8:12" s="176" customFormat="1">
      <c r="H14820" s="165"/>
      <c r="L14820" s="165"/>
    </row>
    <row r="14821" spans="8:12" s="176" customFormat="1">
      <c r="H14821" s="165"/>
      <c r="L14821" s="165"/>
    </row>
    <row r="14822" spans="8:12" s="176" customFormat="1">
      <c r="H14822" s="165"/>
      <c r="L14822" s="165"/>
    </row>
    <row r="14823" spans="8:12" s="176" customFormat="1">
      <c r="H14823" s="165"/>
      <c r="L14823" s="165"/>
    </row>
    <row r="14824" spans="8:12" s="176" customFormat="1">
      <c r="H14824" s="165"/>
      <c r="L14824" s="165"/>
    </row>
    <row r="14825" spans="8:12" s="176" customFormat="1">
      <c r="H14825" s="165"/>
      <c r="L14825" s="165"/>
    </row>
    <row r="14826" spans="8:12" s="176" customFormat="1">
      <c r="H14826" s="165"/>
      <c r="L14826" s="165"/>
    </row>
    <row r="14827" spans="8:12" s="176" customFormat="1">
      <c r="H14827" s="165"/>
      <c r="L14827" s="165"/>
    </row>
    <row r="14828" spans="8:12" s="176" customFormat="1">
      <c r="H14828" s="165"/>
      <c r="L14828" s="165"/>
    </row>
    <row r="14829" spans="8:12" s="176" customFormat="1">
      <c r="H14829" s="165"/>
      <c r="L14829" s="165"/>
    </row>
    <row r="14830" spans="8:12" s="176" customFormat="1">
      <c r="H14830" s="165"/>
      <c r="L14830" s="165"/>
    </row>
    <row r="14831" spans="8:12" s="176" customFormat="1">
      <c r="H14831" s="165"/>
      <c r="L14831" s="165"/>
    </row>
    <row r="14832" spans="8:12" s="176" customFormat="1">
      <c r="H14832" s="165"/>
      <c r="L14832" s="165"/>
    </row>
    <row r="14833" spans="8:12" s="176" customFormat="1">
      <c r="H14833" s="165"/>
      <c r="L14833" s="165"/>
    </row>
    <row r="14834" spans="8:12" s="176" customFormat="1">
      <c r="H14834" s="165"/>
      <c r="L14834" s="165"/>
    </row>
    <row r="14835" spans="8:12" s="176" customFormat="1">
      <c r="H14835" s="165"/>
      <c r="L14835" s="165"/>
    </row>
    <row r="14836" spans="8:12" s="176" customFormat="1">
      <c r="H14836" s="165"/>
      <c r="L14836" s="165"/>
    </row>
    <row r="14837" spans="8:12" s="176" customFormat="1">
      <c r="H14837" s="165"/>
      <c r="L14837" s="165"/>
    </row>
    <row r="14838" spans="8:12" s="176" customFormat="1">
      <c r="H14838" s="165"/>
      <c r="L14838" s="165"/>
    </row>
    <row r="14839" spans="8:12" s="176" customFormat="1">
      <c r="H14839" s="165"/>
      <c r="L14839" s="165"/>
    </row>
    <row r="14840" spans="8:12" s="176" customFormat="1">
      <c r="H14840" s="165"/>
      <c r="L14840" s="165"/>
    </row>
    <row r="14841" spans="8:12" s="176" customFormat="1">
      <c r="H14841" s="165"/>
      <c r="L14841" s="165"/>
    </row>
    <row r="14842" spans="8:12" s="176" customFormat="1">
      <c r="H14842" s="165"/>
      <c r="L14842" s="165"/>
    </row>
    <row r="14843" spans="8:12" s="176" customFormat="1">
      <c r="H14843" s="165"/>
      <c r="L14843" s="165"/>
    </row>
    <row r="14844" spans="8:12" s="176" customFormat="1">
      <c r="H14844" s="165"/>
      <c r="L14844" s="165"/>
    </row>
    <row r="14845" spans="8:12" s="176" customFormat="1">
      <c r="H14845" s="165"/>
      <c r="L14845" s="165"/>
    </row>
    <row r="14846" spans="8:12" s="176" customFormat="1">
      <c r="H14846" s="165"/>
      <c r="L14846" s="165"/>
    </row>
    <row r="14847" spans="8:12" s="176" customFormat="1">
      <c r="H14847" s="165"/>
      <c r="L14847" s="165"/>
    </row>
    <row r="14848" spans="8:12" s="176" customFormat="1">
      <c r="H14848" s="165"/>
      <c r="L14848" s="165"/>
    </row>
    <row r="14849" spans="8:12" s="176" customFormat="1">
      <c r="H14849" s="165"/>
      <c r="L14849" s="165"/>
    </row>
    <row r="14850" spans="8:12" s="176" customFormat="1">
      <c r="H14850" s="165"/>
      <c r="L14850" s="165"/>
    </row>
    <row r="14851" spans="8:12" s="176" customFormat="1">
      <c r="H14851" s="165"/>
      <c r="L14851" s="165"/>
    </row>
    <row r="14852" spans="8:12" s="176" customFormat="1">
      <c r="H14852" s="165"/>
      <c r="L14852" s="165"/>
    </row>
    <row r="14853" spans="8:12" s="176" customFormat="1">
      <c r="H14853" s="165"/>
      <c r="L14853" s="165"/>
    </row>
    <row r="14854" spans="8:12" s="176" customFormat="1">
      <c r="H14854" s="165"/>
      <c r="L14854" s="165"/>
    </row>
    <row r="14855" spans="8:12" s="176" customFormat="1">
      <c r="H14855" s="165"/>
      <c r="L14855" s="165"/>
    </row>
    <row r="14856" spans="8:12" s="176" customFormat="1">
      <c r="H14856" s="165"/>
      <c r="L14856" s="165"/>
    </row>
    <row r="14857" spans="8:12" s="176" customFormat="1">
      <c r="H14857" s="165"/>
      <c r="L14857" s="165"/>
    </row>
    <row r="14858" spans="8:12" s="176" customFormat="1">
      <c r="H14858" s="165"/>
      <c r="L14858" s="165"/>
    </row>
    <row r="14859" spans="8:12" s="176" customFormat="1">
      <c r="H14859" s="165"/>
      <c r="L14859" s="165"/>
    </row>
    <row r="14860" spans="8:12" s="176" customFormat="1">
      <c r="H14860" s="165"/>
      <c r="L14860" s="165"/>
    </row>
    <row r="14861" spans="8:12" s="176" customFormat="1">
      <c r="H14861" s="165"/>
      <c r="L14861" s="165"/>
    </row>
    <row r="14862" spans="8:12" s="176" customFormat="1">
      <c r="H14862" s="165"/>
      <c r="L14862" s="165"/>
    </row>
    <row r="14863" spans="8:12" s="176" customFormat="1">
      <c r="H14863" s="165"/>
      <c r="L14863" s="165"/>
    </row>
    <row r="14864" spans="8:12" s="176" customFormat="1">
      <c r="H14864" s="165"/>
      <c r="L14864" s="165"/>
    </row>
    <row r="14865" spans="8:12" s="176" customFormat="1">
      <c r="H14865" s="165"/>
      <c r="L14865" s="165"/>
    </row>
    <row r="14866" spans="8:12" s="176" customFormat="1">
      <c r="H14866" s="165"/>
      <c r="L14866" s="165"/>
    </row>
    <row r="14867" spans="8:12" s="176" customFormat="1">
      <c r="H14867" s="165"/>
      <c r="L14867" s="165"/>
    </row>
    <row r="14868" spans="8:12" s="176" customFormat="1">
      <c r="H14868" s="165"/>
      <c r="L14868" s="165"/>
    </row>
    <row r="14869" spans="8:12" s="176" customFormat="1">
      <c r="H14869" s="165"/>
      <c r="L14869" s="165"/>
    </row>
    <row r="14870" spans="8:12" s="176" customFormat="1">
      <c r="H14870" s="165"/>
      <c r="L14870" s="165"/>
    </row>
    <row r="14871" spans="8:12" s="176" customFormat="1">
      <c r="H14871" s="165"/>
      <c r="L14871" s="165"/>
    </row>
    <row r="14872" spans="8:12" s="176" customFormat="1">
      <c r="H14872" s="165"/>
      <c r="L14872" s="165"/>
    </row>
    <row r="14873" spans="8:12" s="176" customFormat="1">
      <c r="H14873" s="165"/>
      <c r="L14873" s="165"/>
    </row>
    <row r="14874" spans="8:12" s="176" customFormat="1">
      <c r="H14874" s="165"/>
      <c r="L14874" s="165"/>
    </row>
    <row r="14875" spans="8:12" s="176" customFormat="1">
      <c r="H14875" s="165"/>
      <c r="L14875" s="165"/>
    </row>
    <row r="14876" spans="8:12" s="176" customFormat="1">
      <c r="H14876" s="165"/>
      <c r="L14876" s="165"/>
    </row>
    <row r="14877" spans="8:12" s="176" customFormat="1">
      <c r="H14877" s="165"/>
      <c r="L14877" s="165"/>
    </row>
    <row r="14878" spans="8:12" s="176" customFormat="1">
      <c r="H14878" s="165"/>
      <c r="L14878" s="165"/>
    </row>
    <row r="14879" spans="8:12" s="176" customFormat="1">
      <c r="H14879" s="165"/>
      <c r="L14879" s="165"/>
    </row>
    <row r="14880" spans="8:12" s="176" customFormat="1">
      <c r="H14880" s="165"/>
      <c r="L14880" s="165"/>
    </row>
    <row r="14881" spans="8:12" s="176" customFormat="1">
      <c r="H14881" s="165"/>
      <c r="L14881" s="165"/>
    </row>
    <row r="14882" spans="8:12" s="176" customFormat="1">
      <c r="H14882" s="165"/>
      <c r="L14882" s="165"/>
    </row>
    <row r="14883" spans="8:12" s="176" customFormat="1">
      <c r="H14883" s="165"/>
      <c r="L14883" s="165"/>
    </row>
    <row r="14884" spans="8:12" s="176" customFormat="1">
      <c r="H14884" s="165"/>
      <c r="L14884" s="165"/>
    </row>
    <row r="14885" spans="8:12" s="176" customFormat="1">
      <c r="H14885" s="165"/>
      <c r="L14885" s="165"/>
    </row>
    <row r="14886" spans="8:12" s="176" customFormat="1">
      <c r="H14886" s="165"/>
      <c r="L14886" s="165"/>
    </row>
    <row r="14887" spans="8:12" s="176" customFormat="1">
      <c r="H14887" s="165"/>
      <c r="L14887" s="165"/>
    </row>
    <row r="14888" spans="8:12" s="176" customFormat="1">
      <c r="H14888" s="165"/>
      <c r="L14888" s="165"/>
    </row>
    <row r="14889" spans="8:12" s="176" customFormat="1">
      <c r="H14889" s="165"/>
      <c r="L14889" s="165"/>
    </row>
    <row r="14890" spans="8:12" s="176" customFormat="1">
      <c r="H14890" s="165"/>
      <c r="L14890" s="165"/>
    </row>
    <row r="14891" spans="8:12" s="176" customFormat="1">
      <c r="H14891" s="165"/>
      <c r="L14891" s="165"/>
    </row>
    <row r="14892" spans="8:12" s="176" customFormat="1">
      <c r="H14892" s="165"/>
      <c r="L14892" s="165"/>
    </row>
    <row r="14893" spans="8:12" s="176" customFormat="1">
      <c r="H14893" s="165"/>
      <c r="L14893" s="165"/>
    </row>
    <row r="14894" spans="8:12" s="176" customFormat="1">
      <c r="H14894" s="165"/>
      <c r="L14894" s="165"/>
    </row>
    <row r="14895" spans="8:12" s="176" customFormat="1">
      <c r="H14895" s="165"/>
      <c r="L14895" s="165"/>
    </row>
    <row r="14896" spans="8:12" s="176" customFormat="1">
      <c r="H14896" s="165"/>
      <c r="L14896" s="165"/>
    </row>
    <row r="14897" spans="8:12" s="176" customFormat="1">
      <c r="H14897" s="165"/>
      <c r="L14897" s="165"/>
    </row>
    <row r="14898" spans="8:12" s="176" customFormat="1">
      <c r="H14898" s="165"/>
      <c r="L14898" s="165"/>
    </row>
    <row r="14899" spans="8:12" s="176" customFormat="1">
      <c r="H14899" s="165"/>
      <c r="L14899" s="165"/>
    </row>
    <row r="14900" spans="8:12" s="176" customFormat="1">
      <c r="H14900" s="165"/>
      <c r="L14900" s="165"/>
    </row>
    <row r="14901" spans="8:12" s="176" customFormat="1">
      <c r="H14901" s="165"/>
      <c r="L14901" s="165"/>
    </row>
    <row r="14902" spans="8:12" s="176" customFormat="1">
      <c r="H14902" s="165"/>
      <c r="L14902" s="165"/>
    </row>
    <row r="14903" spans="8:12" s="176" customFormat="1">
      <c r="H14903" s="165"/>
      <c r="L14903" s="165"/>
    </row>
    <row r="14904" spans="8:12" s="176" customFormat="1">
      <c r="H14904" s="165"/>
      <c r="L14904" s="165"/>
    </row>
    <row r="14905" spans="8:12" s="176" customFormat="1">
      <c r="H14905" s="165"/>
      <c r="L14905" s="165"/>
    </row>
    <row r="14906" spans="8:12" s="176" customFormat="1">
      <c r="H14906" s="165"/>
      <c r="L14906" s="165"/>
    </row>
    <row r="14907" spans="8:12" s="176" customFormat="1">
      <c r="H14907" s="165"/>
      <c r="L14907" s="165"/>
    </row>
    <row r="14908" spans="8:12" s="176" customFormat="1">
      <c r="H14908" s="165"/>
      <c r="L14908" s="165"/>
    </row>
    <row r="14909" spans="8:12" s="176" customFormat="1">
      <c r="H14909" s="165"/>
      <c r="L14909" s="165"/>
    </row>
    <row r="14910" spans="8:12" s="176" customFormat="1">
      <c r="H14910" s="165"/>
      <c r="L14910" s="165"/>
    </row>
    <row r="14911" spans="8:12" s="176" customFormat="1">
      <c r="H14911" s="165"/>
      <c r="L14911" s="165"/>
    </row>
    <row r="14912" spans="8:12" s="176" customFormat="1">
      <c r="H14912" s="165"/>
      <c r="L14912" s="165"/>
    </row>
    <row r="14913" spans="8:12" s="176" customFormat="1">
      <c r="H14913" s="165"/>
      <c r="L14913" s="165"/>
    </row>
    <row r="14914" spans="8:12" s="176" customFormat="1">
      <c r="H14914" s="165"/>
      <c r="L14914" s="165"/>
    </row>
    <row r="14915" spans="8:12" s="176" customFormat="1">
      <c r="H14915" s="165"/>
      <c r="L14915" s="165"/>
    </row>
    <row r="14916" spans="8:12" s="176" customFormat="1">
      <c r="H14916" s="165"/>
      <c r="L14916" s="165"/>
    </row>
    <row r="14917" spans="8:12" s="176" customFormat="1">
      <c r="H14917" s="165"/>
      <c r="L14917" s="165"/>
    </row>
    <row r="14918" spans="8:12" s="176" customFormat="1">
      <c r="H14918" s="165"/>
      <c r="L14918" s="165"/>
    </row>
    <row r="14919" spans="8:12" s="176" customFormat="1">
      <c r="H14919" s="165"/>
      <c r="L14919" s="165"/>
    </row>
    <row r="14920" spans="8:12" s="176" customFormat="1">
      <c r="H14920" s="165"/>
      <c r="L14920" s="165"/>
    </row>
    <row r="14921" spans="8:12" s="176" customFormat="1">
      <c r="H14921" s="165"/>
      <c r="L14921" s="165"/>
    </row>
    <row r="14922" spans="8:12" s="176" customFormat="1">
      <c r="H14922" s="165"/>
      <c r="L14922" s="165"/>
    </row>
    <row r="14923" spans="8:12" s="176" customFormat="1">
      <c r="H14923" s="165"/>
      <c r="L14923" s="165"/>
    </row>
    <row r="14924" spans="8:12" s="176" customFormat="1">
      <c r="H14924" s="165"/>
      <c r="L14924" s="165"/>
    </row>
    <row r="14925" spans="8:12" s="176" customFormat="1">
      <c r="H14925" s="165"/>
      <c r="L14925" s="165"/>
    </row>
    <row r="14926" spans="8:12" s="176" customFormat="1">
      <c r="H14926" s="165"/>
      <c r="L14926" s="165"/>
    </row>
    <row r="14927" spans="8:12" s="176" customFormat="1">
      <c r="H14927" s="165"/>
      <c r="L14927" s="165"/>
    </row>
    <row r="14928" spans="8:12" s="176" customFormat="1">
      <c r="H14928" s="165"/>
      <c r="L14928" s="165"/>
    </row>
    <row r="14929" spans="8:12" s="176" customFormat="1">
      <c r="H14929" s="165"/>
      <c r="L14929" s="165"/>
    </row>
    <row r="14930" spans="8:12" s="176" customFormat="1">
      <c r="H14930" s="165"/>
      <c r="L14930" s="165"/>
    </row>
    <row r="14931" spans="8:12" s="176" customFormat="1">
      <c r="H14931" s="165"/>
      <c r="L14931" s="165"/>
    </row>
    <row r="14932" spans="8:12" s="176" customFormat="1">
      <c r="H14932" s="165"/>
      <c r="L14932" s="165"/>
    </row>
    <row r="14933" spans="8:12" s="176" customFormat="1">
      <c r="H14933" s="165"/>
      <c r="L14933" s="165"/>
    </row>
    <row r="14934" spans="8:12" s="176" customFormat="1">
      <c r="H14934" s="165"/>
      <c r="L14934" s="165"/>
    </row>
    <row r="14935" spans="8:12" s="176" customFormat="1">
      <c r="H14935" s="165"/>
      <c r="L14935" s="165"/>
    </row>
    <row r="14936" spans="8:12" s="176" customFormat="1">
      <c r="H14936" s="165"/>
      <c r="L14936" s="165"/>
    </row>
    <row r="14937" spans="8:12" s="176" customFormat="1">
      <c r="H14937" s="165"/>
      <c r="L14937" s="165"/>
    </row>
    <row r="14938" spans="8:12" s="176" customFormat="1">
      <c r="H14938" s="165"/>
      <c r="L14938" s="165"/>
    </row>
    <row r="14939" spans="8:12" s="176" customFormat="1">
      <c r="H14939" s="165"/>
      <c r="L14939" s="165"/>
    </row>
    <row r="14940" spans="8:12" s="176" customFormat="1">
      <c r="H14940" s="165"/>
      <c r="L14940" s="165"/>
    </row>
    <row r="14941" spans="8:12" s="176" customFormat="1">
      <c r="H14941" s="165"/>
      <c r="L14941" s="165"/>
    </row>
    <row r="14942" spans="8:12" s="176" customFormat="1">
      <c r="H14942" s="165"/>
      <c r="L14942" s="165"/>
    </row>
    <row r="14943" spans="8:12" s="176" customFormat="1">
      <c r="H14943" s="165"/>
      <c r="L14943" s="165"/>
    </row>
    <row r="14944" spans="8:12" s="176" customFormat="1">
      <c r="H14944" s="165"/>
      <c r="L14944" s="165"/>
    </row>
    <row r="14945" spans="8:12" s="176" customFormat="1">
      <c r="H14945" s="165"/>
      <c r="L14945" s="165"/>
    </row>
    <row r="14946" spans="8:12" s="176" customFormat="1">
      <c r="H14946" s="165"/>
      <c r="L14946" s="165"/>
    </row>
    <row r="14947" spans="8:12" s="176" customFormat="1">
      <c r="H14947" s="165"/>
      <c r="L14947" s="165"/>
    </row>
    <row r="14948" spans="8:12" s="176" customFormat="1">
      <c r="H14948" s="165"/>
      <c r="L14948" s="165"/>
    </row>
    <row r="14949" spans="8:12" s="176" customFormat="1">
      <c r="H14949" s="165"/>
      <c r="L14949" s="165"/>
    </row>
    <row r="14950" spans="8:12" s="176" customFormat="1">
      <c r="H14950" s="165"/>
      <c r="L14950" s="165"/>
    </row>
    <row r="14951" spans="8:12" s="176" customFormat="1">
      <c r="H14951" s="165"/>
      <c r="L14951" s="165"/>
    </row>
    <row r="14952" spans="8:12" s="176" customFormat="1">
      <c r="H14952" s="165"/>
      <c r="L14952" s="165"/>
    </row>
    <row r="14953" spans="8:12" s="176" customFormat="1">
      <c r="H14953" s="165"/>
      <c r="L14953" s="165"/>
    </row>
    <row r="14954" spans="8:12" s="176" customFormat="1">
      <c r="H14954" s="165"/>
      <c r="L14954" s="165"/>
    </row>
    <row r="14955" spans="8:12" s="176" customFormat="1">
      <c r="H14955" s="165"/>
      <c r="L14955" s="165"/>
    </row>
    <row r="14956" spans="8:12" s="176" customFormat="1">
      <c r="H14956" s="165"/>
      <c r="L14956" s="165"/>
    </row>
    <row r="14957" spans="8:12" s="176" customFormat="1">
      <c r="H14957" s="165"/>
      <c r="L14957" s="165"/>
    </row>
    <row r="14958" spans="8:12" s="176" customFormat="1">
      <c r="H14958" s="165"/>
      <c r="L14958" s="165"/>
    </row>
    <row r="14959" spans="8:12" s="176" customFormat="1">
      <c r="H14959" s="165"/>
      <c r="L14959" s="165"/>
    </row>
    <row r="14960" spans="8:12" s="176" customFormat="1">
      <c r="H14960" s="165"/>
      <c r="L14960" s="165"/>
    </row>
    <row r="14961" spans="8:12" s="176" customFormat="1">
      <c r="H14961" s="165"/>
      <c r="L14961" s="165"/>
    </row>
    <row r="14962" spans="8:12" s="176" customFormat="1">
      <c r="H14962" s="165"/>
      <c r="L14962" s="165"/>
    </row>
    <row r="14963" spans="8:12" s="176" customFormat="1">
      <c r="H14963" s="165"/>
      <c r="L14963" s="165"/>
    </row>
    <row r="14964" spans="8:12" s="176" customFormat="1">
      <c r="H14964" s="165"/>
      <c r="L14964" s="165"/>
    </row>
    <row r="14965" spans="8:12" s="176" customFormat="1">
      <c r="H14965" s="165"/>
      <c r="L14965" s="165"/>
    </row>
    <row r="14966" spans="8:12" s="176" customFormat="1">
      <c r="H14966" s="165"/>
      <c r="L14966" s="165"/>
    </row>
    <row r="14967" spans="8:12" s="176" customFormat="1">
      <c r="H14967" s="165"/>
      <c r="L14967" s="165"/>
    </row>
    <row r="14968" spans="8:12" s="176" customFormat="1">
      <c r="H14968" s="165"/>
      <c r="L14968" s="165"/>
    </row>
    <row r="14969" spans="8:12" s="176" customFormat="1">
      <c r="H14969" s="165"/>
      <c r="L14969" s="165"/>
    </row>
    <row r="14970" spans="8:12" s="176" customFormat="1">
      <c r="H14970" s="165"/>
      <c r="L14970" s="165"/>
    </row>
    <row r="14971" spans="8:12" s="176" customFormat="1">
      <c r="H14971" s="165"/>
      <c r="L14971" s="165"/>
    </row>
    <row r="14972" spans="8:12" s="176" customFormat="1">
      <c r="H14972" s="165"/>
      <c r="L14972" s="165"/>
    </row>
    <row r="14973" spans="8:12" s="176" customFormat="1">
      <c r="H14973" s="165"/>
      <c r="L14973" s="165"/>
    </row>
    <row r="14974" spans="8:12" s="176" customFormat="1">
      <c r="H14974" s="165"/>
      <c r="L14974" s="165"/>
    </row>
    <row r="14975" spans="8:12" s="176" customFormat="1">
      <c r="H14975" s="165"/>
      <c r="L14975" s="165"/>
    </row>
    <row r="14976" spans="8:12" s="176" customFormat="1">
      <c r="H14976" s="165"/>
      <c r="L14976" s="165"/>
    </row>
    <row r="14977" spans="8:12" s="176" customFormat="1">
      <c r="H14977" s="165"/>
      <c r="L14977" s="165"/>
    </row>
    <row r="14978" spans="8:12" s="176" customFormat="1">
      <c r="H14978" s="165"/>
      <c r="L14978" s="165"/>
    </row>
    <row r="14979" spans="8:12" s="176" customFormat="1">
      <c r="H14979" s="165"/>
      <c r="L14979" s="165"/>
    </row>
    <row r="14980" spans="8:12" s="176" customFormat="1">
      <c r="H14980" s="165"/>
      <c r="L14980" s="165"/>
    </row>
    <row r="14981" spans="8:12" s="176" customFormat="1">
      <c r="H14981" s="165"/>
      <c r="L14981" s="165"/>
    </row>
    <row r="14982" spans="8:12" s="176" customFormat="1">
      <c r="H14982" s="165"/>
      <c r="L14982" s="165"/>
    </row>
    <row r="14983" spans="8:12" s="176" customFormat="1">
      <c r="H14983" s="165"/>
      <c r="L14983" s="165"/>
    </row>
    <row r="14984" spans="8:12" s="176" customFormat="1">
      <c r="H14984" s="165"/>
      <c r="L14984" s="165"/>
    </row>
    <row r="14985" spans="8:12" s="176" customFormat="1">
      <c r="H14985" s="165"/>
      <c r="L14985" s="165"/>
    </row>
    <row r="14986" spans="8:12" s="176" customFormat="1">
      <c r="H14986" s="165"/>
      <c r="L14986" s="165"/>
    </row>
    <row r="14987" spans="8:12" s="176" customFormat="1">
      <c r="H14987" s="165"/>
      <c r="L14987" s="165"/>
    </row>
    <row r="14988" spans="8:12" s="176" customFormat="1">
      <c r="H14988" s="165"/>
      <c r="L14988" s="165"/>
    </row>
    <row r="14989" spans="8:12" s="176" customFormat="1">
      <c r="H14989" s="165"/>
      <c r="L14989" s="165"/>
    </row>
    <row r="14990" spans="8:12" s="176" customFormat="1">
      <c r="H14990" s="165"/>
      <c r="L14990" s="165"/>
    </row>
    <row r="14991" spans="8:12" s="176" customFormat="1">
      <c r="H14991" s="165"/>
      <c r="L14991" s="165"/>
    </row>
    <row r="14992" spans="8:12" s="176" customFormat="1">
      <c r="H14992" s="165"/>
      <c r="L14992" s="165"/>
    </row>
    <row r="14993" spans="8:12" s="176" customFormat="1">
      <c r="H14993" s="165"/>
      <c r="L14993" s="165"/>
    </row>
    <row r="14994" spans="8:12" s="176" customFormat="1">
      <c r="H14994" s="165"/>
      <c r="L14994" s="165"/>
    </row>
    <row r="14995" spans="8:12" s="176" customFormat="1">
      <c r="H14995" s="165"/>
      <c r="L14995" s="165"/>
    </row>
    <row r="14996" spans="8:12" s="176" customFormat="1">
      <c r="H14996" s="165"/>
      <c r="L14996" s="165"/>
    </row>
    <row r="14997" spans="8:12" s="176" customFormat="1">
      <c r="H14997" s="165"/>
      <c r="L14997" s="165"/>
    </row>
    <row r="14998" spans="8:12" s="176" customFormat="1">
      <c r="H14998" s="165"/>
      <c r="L14998" s="165"/>
    </row>
    <row r="14999" spans="8:12" s="176" customFormat="1">
      <c r="H14999" s="165"/>
      <c r="L14999" s="165"/>
    </row>
    <row r="15000" spans="8:12" s="176" customFormat="1">
      <c r="H15000" s="165"/>
      <c r="L15000" s="165"/>
    </row>
    <row r="15001" spans="8:12" s="176" customFormat="1">
      <c r="H15001" s="165"/>
      <c r="L15001" s="165"/>
    </row>
    <row r="15002" spans="8:12" s="176" customFormat="1">
      <c r="H15002" s="165"/>
      <c r="L15002" s="165"/>
    </row>
    <row r="15003" spans="8:12" s="176" customFormat="1">
      <c r="H15003" s="165"/>
      <c r="L15003" s="165"/>
    </row>
    <row r="15004" spans="8:12" s="176" customFormat="1">
      <c r="H15004" s="165"/>
      <c r="L15004" s="165"/>
    </row>
    <row r="15005" spans="8:12" s="176" customFormat="1">
      <c r="H15005" s="165"/>
      <c r="L15005" s="165"/>
    </row>
    <row r="15006" spans="8:12" s="176" customFormat="1">
      <c r="H15006" s="165"/>
      <c r="L15006" s="165"/>
    </row>
    <row r="15007" spans="8:12" s="176" customFormat="1">
      <c r="H15007" s="165"/>
      <c r="L15007" s="165"/>
    </row>
    <row r="15008" spans="8:12" s="176" customFormat="1">
      <c r="H15008" s="165"/>
      <c r="L15008" s="165"/>
    </row>
    <row r="15009" spans="8:12" s="176" customFormat="1">
      <c r="H15009" s="165"/>
      <c r="L15009" s="165"/>
    </row>
    <row r="15010" spans="8:12" s="176" customFormat="1">
      <c r="H15010" s="165"/>
      <c r="L15010" s="165"/>
    </row>
    <row r="15011" spans="8:12" s="176" customFormat="1">
      <c r="H15011" s="165"/>
      <c r="L15011" s="165"/>
    </row>
    <row r="15012" spans="8:12" s="176" customFormat="1">
      <c r="H15012" s="165"/>
      <c r="L15012" s="165"/>
    </row>
    <row r="15013" spans="8:12" s="176" customFormat="1">
      <c r="H15013" s="165"/>
      <c r="L15013" s="165"/>
    </row>
    <row r="15014" spans="8:12" s="176" customFormat="1">
      <c r="H15014" s="165"/>
      <c r="L15014" s="165"/>
    </row>
    <row r="15015" spans="8:12" s="176" customFormat="1">
      <c r="H15015" s="165"/>
      <c r="L15015" s="165"/>
    </row>
    <row r="15016" spans="8:12" s="176" customFormat="1">
      <c r="H15016" s="165"/>
      <c r="L15016" s="165"/>
    </row>
    <row r="15017" spans="8:12" s="176" customFormat="1">
      <c r="H15017" s="165"/>
      <c r="L15017" s="165"/>
    </row>
    <row r="15018" spans="8:12" s="176" customFormat="1">
      <c r="H15018" s="165"/>
      <c r="L15018" s="165"/>
    </row>
    <row r="15019" spans="8:12" s="176" customFormat="1">
      <c r="H15019" s="165"/>
      <c r="L15019" s="165"/>
    </row>
    <row r="15020" spans="8:12" s="176" customFormat="1">
      <c r="H15020" s="165"/>
      <c r="L15020" s="165"/>
    </row>
    <row r="15021" spans="8:12" s="176" customFormat="1">
      <c r="H15021" s="165"/>
      <c r="L15021" s="165"/>
    </row>
    <row r="15022" spans="8:12" s="176" customFormat="1">
      <c r="H15022" s="165"/>
      <c r="L15022" s="165"/>
    </row>
    <row r="15023" spans="8:12" s="176" customFormat="1">
      <c r="H15023" s="165"/>
      <c r="L15023" s="165"/>
    </row>
    <row r="15024" spans="8:12" s="176" customFormat="1">
      <c r="H15024" s="165"/>
      <c r="L15024" s="165"/>
    </row>
    <row r="15025" spans="8:12" s="176" customFormat="1">
      <c r="H15025" s="165"/>
      <c r="L15025" s="165"/>
    </row>
    <row r="15026" spans="8:12" s="176" customFormat="1">
      <c r="H15026" s="165"/>
      <c r="L15026" s="165"/>
    </row>
    <row r="15027" spans="8:12" s="176" customFormat="1">
      <c r="H15027" s="165"/>
      <c r="L15027" s="165"/>
    </row>
    <row r="15028" spans="8:12" s="176" customFormat="1">
      <c r="H15028" s="165"/>
      <c r="L15028" s="165"/>
    </row>
    <row r="15029" spans="8:12" s="176" customFormat="1">
      <c r="H15029" s="165"/>
      <c r="L15029" s="165"/>
    </row>
    <row r="15030" spans="8:12" s="176" customFormat="1">
      <c r="H15030" s="165"/>
      <c r="L15030" s="165"/>
    </row>
    <row r="15031" spans="8:12" s="176" customFormat="1">
      <c r="H15031" s="165"/>
      <c r="L15031" s="165"/>
    </row>
    <row r="15032" spans="8:12" s="176" customFormat="1">
      <c r="H15032" s="165"/>
      <c r="L15032" s="165"/>
    </row>
    <row r="15033" spans="8:12" s="176" customFormat="1">
      <c r="H15033" s="165"/>
      <c r="L15033" s="165"/>
    </row>
    <row r="15034" spans="8:12" s="176" customFormat="1">
      <c r="H15034" s="165"/>
      <c r="L15034" s="165"/>
    </row>
    <row r="15035" spans="8:12" s="176" customFormat="1">
      <c r="H15035" s="165"/>
      <c r="L15035" s="165"/>
    </row>
    <row r="15036" spans="8:12" s="176" customFormat="1">
      <c r="H15036" s="165"/>
      <c r="L15036" s="165"/>
    </row>
    <row r="15037" spans="8:12" s="176" customFormat="1">
      <c r="H15037" s="165"/>
      <c r="L15037" s="165"/>
    </row>
    <row r="15038" spans="8:12" s="176" customFormat="1">
      <c r="H15038" s="165"/>
      <c r="L15038" s="165"/>
    </row>
    <row r="15039" spans="8:12" s="176" customFormat="1">
      <c r="H15039" s="165"/>
      <c r="L15039" s="165"/>
    </row>
    <row r="15040" spans="8:12" s="176" customFormat="1">
      <c r="H15040" s="165"/>
      <c r="L15040" s="165"/>
    </row>
    <row r="15041" spans="8:12" s="176" customFormat="1">
      <c r="H15041" s="165"/>
      <c r="L15041" s="165"/>
    </row>
    <row r="15042" spans="8:12" s="176" customFormat="1">
      <c r="H15042" s="165"/>
      <c r="L15042" s="165"/>
    </row>
    <row r="15043" spans="8:12" s="176" customFormat="1">
      <c r="H15043" s="165"/>
      <c r="L15043" s="165"/>
    </row>
    <row r="15044" spans="8:12" s="176" customFormat="1">
      <c r="H15044" s="165"/>
      <c r="L15044" s="165"/>
    </row>
    <row r="15045" spans="8:12" s="176" customFormat="1">
      <c r="H15045" s="165"/>
      <c r="L15045" s="165"/>
    </row>
    <row r="15046" spans="8:12" s="176" customFormat="1">
      <c r="H15046" s="165"/>
      <c r="L15046" s="165"/>
    </row>
    <row r="15047" spans="8:12" s="176" customFormat="1">
      <c r="H15047" s="165"/>
      <c r="L15047" s="165"/>
    </row>
    <row r="15048" spans="8:12" s="176" customFormat="1">
      <c r="H15048" s="165"/>
      <c r="L15048" s="165"/>
    </row>
    <row r="15049" spans="8:12" s="176" customFormat="1">
      <c r="H15049" s="165"/>
      <c r="L15049" s="165"/>
    </row>
    <row r="15050" spans="8:12" s="176" customFormat="1">
      <c r="H15050" s="165"/>
      <c r="L15050" s="165"/>
    </row>
    <row r="15051" spans="8:12" s="176" customFormat="1">
      <c r="H15051" s="165"/>
      <c r="L15051" s="165"/>
    </row>
    <row r="15052" spans="8:12" s="176" customFormat="1">
      <c r="H15052" s="165"/>
      <c r="L15052" s="165"/>
    </row>
    <row r="15053" spans="8:12" s="176" customFormat="1">
      <c r="H15053" s="165"/>
      <c r="L15053" s="165"/>
    </row>
    <row r="15054" spans="8:12" s="176" customFormat="1">
      <c r="H15054" s="165"/>
      <c r="L15054" s="165"/>
    </row>
    <row r="15055" spans="8:12" s="176" customFormat="1">
      <c r="H15055" s="165"/>
      <c r="L15055" s="165"/>
    </row>
    <row r="15056" spans="8:12" s="176" customFormat="1">
      <c r="H15056" s="165"/>
      <c r="L15056" s="165"/>
    </row>
    <row r="15057" spans="8:12" s="176" customFormat="1">
      <c r="H15057" s="165"/>
      <c r="L15057" s="165"/>
    </row>
    <row r="15058" spans="8:12" s="176" customFormat="1">
      <c r="H15058" s="165"/>
      <c r="L15058" s="165"/>
    </row>
    <row r="15059" spans="8:12" s="176" customFormat="1">
      <c r="H15059" s="165"/>
      <c r="L15059" s="165"/>
    </row>
    <row r="15060" spans="8:12" s="176" customFormat="1">
      <c r="H15060" s="165"/>
      <c r="L15060" s="165"/>
    </row>
    <row r="15061" spans="8:12" s="176" customFormat="1">
      <c r="H15061" s="165"/>
      <c r="L15061" s="165"/>
    </row>
    <row r="15062" spans="8:12" s="176" customFormat="1">
      <c r="H15062" s="165"/>
      <c r="L15062" s="165"/>
    </row>
    <row r="15063" spans="8:12" s="176" customFormat="1">
      <c r="H15063" s="165"/>
      <c r="L15063" s="165"/>
    </row>
    <row r="15064" spans="8:12" s="176" customFormat="1">
      <c r="H15064" s="165"/>
      <c r="L15064" s="165"/>
    </row>
    <row r="15065" spans="8:12" s="176" customFormat="1">
      <c r="H15065" s="165"/>
      <c r="L15065" s="165"/>
    </row>
    <row r="15066" spans="8:12" s="176" customFormat="1">
      <c r="H15066" s="165"/>
      <c r="L15066" s="165"/>
    </row>
    <row r="15067" spans="8:12" s="176" customFormat="1">
      <c r="H15067" s="165"/>
      <c r="L15067" s="165"/>
    </row>
    <row r="15068" spans="8:12" s="176" customFormat="1">
      <c r="H15068" s="165"/>
      <c r="L15068" s="165"/>
    </row>
    <row r="15069" spans="8:12" s="176" customFormat="1">
      <c r="H15069" s="165"/>
      <c r="L15069" s="165"/>
    </row>
    <row r="15070" spans="8:12" s="176" customFormat="1">
      <c r="H15070" s="165"/>
      <c r="L15070" s="165"/>
    </row>
    <row r="15071" spans="8:12" s="176" customFormat="1">
      <c r="H15071" s="165"/>
      <c r="L15071" s="165"/>
    </row>
    <row r="15072" spans="8:12" s="176" customFormat="1">
      <c r="H15072" s="165"/>
      <c r="L15072" s="165"/>
    </row>
    <row r="15073" spans="8:12" s="176" customFormat="1">
      <c r="H15073" s="165"/>
      <c r="L15073" s="165"/>
    </row>
    <row r="15074" spans="8:12" s="176" customFormat="1">
      <c r="H15074" s="165"/>
      <c r="L15074" s="165"/>
    </row>
    <row r="15075" spans="8:12" s="176" customFormat="1">
      <c r="H15075" s="165"/>
      <c r="L15075" s="165"/>
    </row>
    <row r="15076" spans="8:12" s="176" customFormat="1">
      <c r="H15076" s="165"/>
      <c r="L15076" s="165"/>
    </row>
    <row r="15077" spans="8:12" s="176" customFormat="1">
      <c r="H15077" s="165"/>
      <c r="L15077" s="165"/>
    </row>
    <row r="15078" spans="8:12" s="176" customFormat="1">
      <c r="H15078" s="165"/>
      <c r="L15078" s="165"/>
    </row>
    <row r="15079" spans="8:12" s="176" customFormat="1">
      <c r="H15079" s="165"/>
      <c r="L15079" s="165"/>
    </row>
    <row r="15080" spans="8:12" s="176" customFormat="1">
      <c r="H15080" s="165"/>
      <c r="L15080" s="165"/>
    </row>
    <row r="15081" spans="8:12" s="176" customFormat="1">
      <c r="H15081" s="165"/>
      <c r="L15081" s="165"/>
    </row>
    <row r="15082" spans="8:12" s="176" customFormat="1">
      <c r="H15082" s="165"/>
      <c r="L15082" s="165"/>
    </row>
    <row r="15083" spans="8:12" s="176" customFormat="1">
      <c r="H15083" s="165"/>
      <c r="L15083" s="165"/>
    </row>
    <row r="15084" spans="8:12" s="176" customFormat="1">
      <c r="H15084" s="165"/>
      <c r="L15084" s="165"/>
    </row>
    <row r="15085" spans="8:12" s="176" customFormat="1">
      <c r="H15085" s="165"/>
      <c r="L15085" s="165"/>
    </row>
    <row r="15086" spans="8:12" s="176" customFormat="1">
      <c r="H15086" s="165"/>
      <c r="L15086" s="165"/>
    </row>
    <row r="15087" spans="8:12" s="176" customFormat="1">
      <c r="H15087" s="165"/>
      <c r="L15087" s="165"/>
    </row>
    <row r="15088" spans="8:12" s="176" customFormat="1">
      <c r="H15088" s="165"/>
      <c r="L15088" s="165"/>
    </row>
    <row r="15089" spans="8:12" s="176" customFormat="1">
      <c r="H15089" s="165"/>
      <c r="L15089" s="165"/>
    </row>
    <row r="15090" spans="8:12" s="176" customFormat="1">
      <c r="H15090" s="165"/>
      <c r="L15090" s="165"/>
    </row>
    <row r="15091" spans="8:12" s="176" customFormat="1">
      <c r="H15091" s="165"/>
      <c r="L15091" s="165"/>
    </row>
    <row r="15092" spans="8:12" s="176" customFormat="1">
      <c r="H15092" s="165"/>
      <c r="L15092" s="165"/>
    </row>
    <row r="15093" spans="8:12" s="176" customFormat="1">
      <c r="H15093" s="165"/>
      <c r="L15093" s="165"/>
    </row>
    <row r="15094" spans="8:12" s="176" customFormat="1">
      <c r="H15094" s="165"/>
      <c r="L15094" s="165"/>
    </row>
    <row r="15095" spans="8:12" s="176" customFormat="1">
      <c r="H15095" s="165"/>
      <c r="L15095" s="165"/>
    </row>
    <row r="15096" spans="8:12" s="176" customFormat="1">
      <c r="H15096" s="165"/>
      <c r="L15096" s="165"/>
    </row>
    <row r="15097" spans="8:12" s="176" customFormat="1">
      <c r="H15097" s="165"/>
      <c r="L15097" s="165"/>
    </row>
    <row r="15098" spans="8:12" s="176" customFormat="1">
      <c r="H15098" s="165"/>
      <c r="L15098" s="165"/>
    </row>
    <row r="15099" spans="8:12" s="176" customFormat="1">
      <c r="H15099" s="165"/>
      <c r="L15099" s="165"/>
    </row>
    <row r="15100" spans="8:12" s="176" customFormat="1">
      <c r="H15100" s="165"/>
      <c r="L15100" s="165"/>
    </row>
    <row r="15101" spans="8:12" s="176" customFormat="1">
      <c r="H15101" s="165"/>
      <c r="L15101" s="165"/>
    </row>
    <row r="15102" spans="8:12" s="176" customFormat="1">
      <c r="H15102" s="165"/>
      <c r="L15102" s="165"/>
    </row>
    <row r="15103" spans="8:12" s="176" customFormat="1">
      <c r="H15103" s="165"/>
      <c r="L15103" s="165"/>
    </row>
    <row r="15104" spans="8:12" s="176" customFormat="1">
      <c r="H15104" s="165"/>
      <c r="L15104" s="165"/>
    </row>
    <row r="15105" spans="8:12" s="176" customFormat="1">
      <c r="H15105" s="165"/>
      <c r="L15105" s="165"/>
    </row>
    <row r="15106" spans="8:12" s="176" customFormat="1">
      <c r="H15106" s="165"/>
      <c r="L15106" s="165"/>
    </row>
    <row r="15107" spans="8:12" s="176" customFormat="1">
      <c r="H15107" s="165"/>
      <c r="L15107" s="165"/>
    </row>
    <row r="15108" spans="8:12" s="176" customFormat="1">
      <c r="H15108" s="165"/>
      <c r="L15108" s="165"/>
    </row>
    <row r="15109" spans="8:12" s="176" customFormat="1">
      <c r="H15109" s="165"/>
      <c r="L15109" s="165"/>
    </row>
    <row r="15110" spans="8:12" s="176" customFormat="1">
      <c r="H15110" s="165"/>
      <c r="L15110" s="165"/>
    </row>
    <row r="15111" spans="8:12" s="176" customFormat="1">
      <c r="H15111" s="165"/>
      <c r="L15111" s="165"/>
    </row>
    <row r="15112" spans="8:12" s="176" customFormat="1">
      <c r="H15112" s="165"/>
      <c r="L15112" s="165"/>
    </row>
    <row r="15113" spans="8:12" s="176" customFormat="1">
      <c r="H15113" s="165"/>
      <c r="L15113" s="165"/>
    </row>
    <row r="15114" spans="8:12" s="176" customFormat="1">
      <c r="H15114" s="165"/>
      <c r="L15114" s="165"/>
    </row>
    <row r="15115" spans="8:12" s="176" customFormat="1">
      <c r="H15115" s="165"/>
      <c r="L15115" s="165"/>
    </row>
    <row r="15116" spans="8:12" s="176" customFormat="1">
      <c r="H15116" s="165"/>
      <c r="L15116" s="165"/>
    </row>
    <row r="15117" spans="8:12" s="176" customFormat="1">
      <c r="H15117" s="165"/>
      <c r="L15117" s="165"/>
    </row>
    <row r="15118" spans="8:12" s="176" customFormat="1">
      <c r="H15118" s="165"/>
      <c r="L15118" s="165"/>
    </row>
    <row r="15119" spans="8:12" s="176" customFormat="1">
      <c r="H15119" s="165"/>
      <c r="L15119" s="165"/>
    </row>
    <row r="15120" spans="8:12" s="176" customFormat="1">
      <c r="H15120" s="165"/>
      <c r="L15120" s="165"/>
    </row>
    <row r="15121" spans="8:12" s="176" customFormat="1">
      <c r="H15121" s="165"/>
      <c r="L15121" s="165"/>
    </row>
    <row r="15122" spans="8:12" s="176" customFormat="1">
      <c r="H15122" s="165"/>
      <c r="L15122" s="165"/>
    </row>
    <row r="15123" spans="8:12" s="176" customFormat="1">
      <c r="H15123" s="165"/>
      <c r="L15123" s="165"/>
    </row>
    <row r="15124" spans="8:12" s="176" customFormat="1">
      <c r="H15124" s="165"/>
      <c r="L15124" s="165"/>
    </row>
    <row r="15125" spans="8:12" s="176" customFormat="1">
      <c r="H15125" s="165"/>
      <c r="L15125" s="165"/>
    </row>
    <row r="15126" spans="8:12" s="176" customFormat="1">
      <c r="H15126" s="165"/>
      <c r="L15126" s="165"/>
    </row>
    <row r="15127" spans="8:12" s="176" customFormat="1">
      <c r="H15127" s="165"/>
      <c r="L15127" s="165"/>
    </row>
    <row r="15128" spans="8:12" s="176" customFormat="1">
      <c r="H15128" s="165"/>
      <c r="L15128" s="165"/>
    </row>
    <row r="15129" spans="8:12" s="176" customFormat="1">
      <c r="H15129" s="165"/>
      <c r="L15129" s="165"/>
    </row>
    <row r="15130" spans="8:12" s="176" customFormat="1">
      <c r="H15130" s="165"/>
      <c r="L15130" s="165"/>
    </row>
    <row r="15131" spans="8:12" s="176" customFormat="1">
      <c r="H15131" s="165"/>
      <c r="L15131" s="165"/>
    </row>
    <row r="15132" spans="8:12" s="176" customFormat="1">
      <c r="H15132" s="165"/>
      <c r="L15132" s="165"/>
    </row>
    <row r="15133" spans="8:12" s="176" customFormat="1">
      <c r="H15133" s="165"/>
      <c r="L15133" s="165"/>
    </row>
    <row r="15134" spans="8:12" s="176" customFormat="1">
      <c r="H15134" s="165"/>
      <c r="L15134" s="165"/>
    </row>
    <row r="15135" spans="8:12" s="176" customFormat="1">
      <c r="H15135" s="165"/>
      <c r="L15135" s="165"/>
    </row>
    <row r="15136" spans="8:12" s="176" customFormat="1">
      <c r="H15136" s="165"/>
      <c r="L15136" s="165"/>
    </row>
    <row r="15137" spans="8:12" s="176" customFormat="1">
      <c r="H15137" s="165"/>
      <c r="L15137" s="165"/>
    </row>
    <row r="15138" spans="8:12" s="176" customFormat="1">
      <c r="H15138" s="165"/>
      <c r="L15138" s="165"/>
    </row>
    <row r="15139" spans="8:12" s="176" customFormat="1">
      <c r="H15139" s="165"/>
      <c r="L15139" s="165"/>
    </row>
    <row r="15140" spans="8:12" s="176" customFormat="1">
      <c r="H15140" s="165"/>
      <c r="L15140" s="165"/>
    </row>
    <row r="15141" spans="8:12" s="176" customFormat="1">
      <c r="H15141" s="165"/>
      <c r="L15141" s="165"/>
    </row>
    <row r="15142" spans="8:12" s="176" customFormat="1">
      <c r="H15142" s="165"/>
      <c r="L15142" s="165"/>
    </row>
    <row r="15143" spans="8:12" s="176" customFormat="1">
      <c r="H15143" s="165"/>
      <c r="L15143" s="165"/>
    </row>
    <row r="15144" spans="8:12" s="176" customFormat="1">
      <c r="H15144" s="165"/>
      <c r="L15144" s="165"/>
    </row>
    <row r="15145" spans="8:12" s="176" customFormat="1">
      <c r="H15145" s="165"/>
      <c r="L15145" s="165"/>
    </row>
    <row r="15146" spans="8:12" s="176" customFormat="1">
      <c r="H15146" s="165"/>
      <c r="L15146" s="165"/>
    </row>
    <row r="15147" spans="8:12" s="176" customFormat="1">
      <c r="H15147" s="165"/>
      <c r="L15147" s="165"/>
    </row>
    <row r="15148" spans="8:12" s="176" customFormat="1">
      <c r="H15148" s="165"/>
      <c r="L15148" s="165"/>
    </row>
    <row r="15149" spans="8:12" s="176" customFormat="1">
      <c r="H15149" s="165"/>
      <c r="L15149" s="165"/>
    </row>
    <row r="15150" spans="8:12" s="176" customFormat="1">
      <c r="H15150" s="165"/>
      <c r="L15150" s="165"/>
    </row>
    <row r="15151" spans="8:12" s="176" customFormat="1">
      <c r="H15151" s="165"/>
      <c r="L15151" s="165"/>
    </row>
    <row r="15152" spans="8:12" s="176" customFormat="1">
      <c r="H15152" s="165"/>
      <c r="L15152" s="165"/>
    </row>
    <row r="15153" spans="8:12" s="176" customFormat="1">
      <c r="H15153" s="165"/>
      <c r="L15153" s="165"/>
    </row>
    <row r="15154" spans="8:12" s="176" customFormat="1">
      <c r="H15154" s="165"/>
      <c r="L15154" s="165"/>
    </row>
    <row r="15155" spans="8:12" s="176" customFormat="1">
      <c r="H15155" s="165"/>
      <c r="L15155" s="165"/>
    </row>
    <row r="15156" spans="8:12" s="176" customFormat="1">
      <c r="H15156" s="165"/>
      <c r="L15156" s="165"/>
    </row>
    <row r="15157" spans="8:12" s="176" customFormat="1">
      <c r="H15157" s="165"/>
      <c r="L15157" s="165"/>
    </row>
    <row r="15158" spans="8:12" s="176" customFormat="1">
      <c r="H15158" s="165"/>
      <c r="L15158" s="165"/>
    </row>
    <row r="15159" spans="8:12" s="176" customFormat="1">
      <c r="H15159" s="165"/>
      <c r="L15159" s="165"/>
    </row>
    <row r="15160" spans="8:12" s="176" customFormat="1">
      <c r="H15160" s="165"/>
      <c r="L15160" s="165"/>
    </row>
    <row r="15161" spans="8:12" s="176" customFormat="1">
      <c r="H15161" s="165"/>
      <c r="L15161" s="165"/>
    </row>
    <row r="15162" spans="8:12" s="176" customFormat="1">
      <c r="H15162" s="165"/>
      <c r="L15162" s="165"/>
    </row>
    <row r="15163" spans="8:12" s="176" customFormat="1">
      <c r="H15163" s="165"/>
      <c r="L15163" s="165"/>
    </row>
    <row r="15164" spans="8:12" s="176" customFormat="1">
      <c r="H15164" s="165"/>
      <c r="L15164" s="165"/>
    </row>
    <row r="15165" spans="8:12" s="176" customFormat="1">
      <c r="H15165" s="165"/>
      <c r="L15165" s="165"/>
    </row>
    <row r="15166" spans="8:12" s="176" customFormat="1">
      <c r="H15166" s="165"/>
      <c r="L15166" s="165"/>
    </row>
    <row r="15167" spans="8:12" s="176" customFormat="1">
      <c r="H15167" s="165"/>
      <c r="L15167" s="165"/>
    </row>
    <row r="15168" spans="8:12" s="176" customFormat="1">
      <c r="H15168" s="165"/>
      <c r="L15168" s="165"/>
    </row>
    <row r="15169" spans="8:12" s="176" customFormat="1">
      <c r="H15169" s="165"/>
      <c r="L15169" s="165"/>
    </row>
    <row r="15170" spans="8:12" s="176" customFormat="1">
      <c r="H15170" s="165"/>
      <c r="L15170" s="165"/>
    </row>
    <row r="15171" spans="8:12" s="176" customFormat="1">
      <c r="H15171" s="165"/>
      <c r="L15171" s="165"/>
    </row>
    <row r="15172" spans="8:12" s="176" customFormat="1">
      <c r="H15172" s="165"/>
      <c r="L15172" s="165"/>
    </row>
    <row r="15173" spans="8:12" s="176" customFormat="1">
      <c r="H15173" s="165"/>
      <c r="L15173" s="165"/>
    </row>
    <row r="15174" spans="8:12" s="176" customFormat="1">
      <c r="H15174" s="165"/>
      <c r="L15174" s="165"/>
    </row>
    <row r="15175" spans="8:12" s="176" customFormat="1">
      <c r="H15175" s="165"/>
      <c r="L15175" s="165"/>
    </row>
    <row r="15176" spans="8:12" s="176" customFormat="1">
      <c r="H15176" s="165"/>
      <c r="L15176" s="165"/>
    </row>
    <row r="15177" spans="8:12" s="176" customFormat="1">
      <c r="H15177" s="165"/>
      <c r="L15177" s="165"/>
    </row>
    <row r="15178" spans="8:12" s="176" customFormat="1">
      <c r="H15178" s="165"/>
      <c r="L15178" s="165"/>
    </row>
    <row r="15179" spans="8:12" s="176" customFormat="1">
      <c r="H15179" s="165"/>
      <c r="L15179" s="165"/>
    </row>
    <row r="15180" spans="8:12" s="176" customFormat="1">
      <c r="H15180" s="165"/>
      <c r="L15180" s="165"/>
    </row>
    <row r="15181" spans="8:12" s="176" customFormat="1">
      <c r="H15181" s="165"/>
      <c r="L15181" s="165"/>
    </row>
    <row r="15182" spans="8:12" s="176" customFormat="1">
      <c r="H15182" s="165"/>
      <c r="L15182" s="165"/>
    </row>
    <row r="15183" spans="8:12" s="176" customFormat="1">
      <c r="H15183" s="165"/>
      <c r="L15183" s="165"/>
    </row>
    <row r="15184" spans="8:12" s="176" customFormat="1">
      <c r="H15184" s="165"/>
      <c r="L15184" s="165"/>
    </row>
    <row r="15185" spans="8:12" s="176" customFormat="1">
      <c r="H15185" s="165"/>
      <c r="L15185" s="165"/>
    </row>
    <row r="15186" spans="8:12" s="176" customFormat="1">
      <c r="H15186" s="165"/>
      <c r="L15186" s="165"/>
    </row>
    <row r="15187" spans="8:12" s="176" customFormat="1">
      <c r="H15187" s="165"/>
      <c r="L15187" s="165"/>
    </row>
    <row r="15188" spans="8:12" s="176" customFormat="1">
      <c r="H15188" s="165"/>
      <c r="L15188" s="165"/>
    </row>
    <row r="15189" spans="8:12" s="176" customFormat="1">
      <c r="H15189" s="165"/>
      <c r="L15189" s="165"/>
    </row>
    <row r="15190" spans="8:12" s="176" customFormat="1">
      <c r="H15190" s="165"/>
      <c r="L15190" s="165"/>
    </row>
    <row r="15191" spans="8:12" s="176" customFormat="1">
      <c r="H15191" s="165"/>
      <c r="L15191" s="165"/>
    </row>
    <row r="15192" spans="8:12" s="176" customFormat="1">
      <c r="H15192" s="165"/>
      <c r="L15192" s="165"/>
    </row>
    <row r="15193" spans="8:12" s="176" customFormat="1">
      <c r="H15193" s="165"/>
      <c r="L15193" s="165"/>
    </row>
    <row r="15194" spans="8:12" s="176" customFormat="1">
      <c r="H15194" s="165"/>
      <c r="L15194" s="165"/>
    </row>
    <row r="15195" spans="8:12" s="176" customFormat="1">
      <c r="H15195" s="165"/>
      <c r="L15195" s="165"/>
    </row>
    <row r="15196" spans="8:12" s="176" customFormat="1">
      <c r="H15196" s="165"/>
      <c r="L15196" s="165"/>
    </row>
    <row r="15197" spans="8:12" s="176" customFormat="1">
      <c r="H15197" s="165"/>
      <c r="L15197" s="165"/>
    </row>
    <row r="15198" spans="8:12" s="176" customFormat="1">
      <c r="H15198" s="165"/>
      <c r="L15198" s="165"/>
    </row>
    <row r="15199" spans="8:12" s="176" customFormat="1">
      <c r="H15199" s="165"/>
      <c r="L15199" s="165"/>
    </row>
    <row r="15200" spans="8:12" s="176" customFormat="1">
      <c r="H15200" s="165"/>
      <c r="L15200" s="165"/>
    </row>
    <row r="15201" spans="8:12" s="176" customFormat="1">
      <c r="H15201" s="165"/>
      <c r="L15201" s="165"/>
    </row>
    <row r="15202" spans="8:12" s="176" customFormat="1">
      <c r="H15202" s="165"/>
      <c r="L15202" s="165"/>
    </row>
    <row r="15203" spans="8:12" s="176" customFormat="1">
      <c r="H15203" s="165"/>
      <c r="L15203" s="165"/>
    </row>
    <row r="15204" spans="8:12" s="176" customFormat="1">
      <c r="H15204" s="165"/>
      <c r="L15204" s="165"/>
    </row>
    <row r="15205" spans="8:12" s="176" customFormat="1">
      <c r="H15205" s="165"/>
      <c r="L15205" s="165"/>
    </row>
    <row r="15206" spans="8:12" s="176" customFormat="1">
      <c r="H15206" s="165"/>
      <c r="L15206" s="165"/>
    </row>
    <row r="15207" spans="8:12" s="176" customFormat="1">
      <c r="H15207" s="165"/>
      <c r="L15207" s="165"/>
    </row>
    <row r="15208" spans="8:12" s="176" customFormat="1">
      <c r="H15208" s="165"/>
      <c r="L15208" s="165"/>
    </row>
    <row r="15209" spans="8:12" s="176" customFormat="1">
      <c r="H15209" s="165"/>
      <c r="L15209" s="165"/>
    </row>
    <row r="15210" spans="8:12" s="176" customFormat="1">
      <c r="H15210" s="165"/>
      <c r="L15210" s="165"/>
    </row>
    <row r="15211" spans="8:12" s="176" customFormat="1">
      <c r="H15211" s="165"/>
      <c r="L15211" s="165"/>
    </row>
    <row r="15212" spans="8:12" s="176" customFormat="1">
      <c r="H15212" s="165"/>
      <c r="L15212" s="165"/>
    </row>
    <row r="15213" spans="8:12" s="176" customFormat="1">
      <c r="H15213" s="165"/>
      <c r="L15213" s="165"/>
    </row>
    <row r="15214" spans="8:12" s="176" customFormat="1">
      <c r="H15214" s="165"/>
      <c r="L15214" s="165"/>
    </row>
    <row r="15215" spans="8:12" s="176" customFormat="1">
      <c r="H15215" s="165"/>
      <c r="L15215" s="165"/>
    </row>
    <row r="15216" spans="8:12" s="176" customFormat="1">
      <c r="H15216" s="165"/>
      <c r="L15216" s="165"/>
    </row>
    <row r="15217" spans="8:12" s="176" customFormat="1">
      <c r="H15217" s="165"/>
      <c r="L15217" s="165"/>
    </row>
    <row r="15218" spans="8:12" s="176" customFormat="1">
      <c r="H15218" s="165"/>
      <c r="L15218" s="165"/>
    </row>
    <row r="15219" spans="8:12" s="176" customFormat="1">
      <c r="H15219" s="165"/>
      <c r="L15219" s="165"/>
    </row>
    <row r="15220" spans="8:12" s="176" customFormat="1">
      <c r="H15220" s="165"/>
      <c r="L15220" s="165"/>
    </row>
    <row r="15221" spans="8:12" s="176" customFormat="1">
      <c r="H15221" s="165"/>
      <c r="L15221" s="165"/>
    </row>
    <row r="15222" spans="8:12" s="176" customFormat="1">
      <c r="H15222" s="165"/>
      <c r="L15222" s="165"/>
    </row>
    <row r="15223" spans="8:12" s="176" customFormat="1">
      <c r="H15223" s="165"/>
      <c r="L15223" s="165"/>
    </row>
    <row r="15224" spans="8:12" s="176" customFormat="1">
      <c r="H15224" s="165"/>
      <c r="L15224" s="165"/>
    </row>
    <row r="15225" spans="8:12" s="176" customFormat="1">
      <c r="H15225" s="165"/>
      <c r="L15225" s="165"/>
    </row>
    <row r="15226" spans="8:12" s="176" customFormat="1">
      <c r="H15226" s="165"/>
      <c r="L15226" s="165"/>
    </row>
    <row r="15227" spans="8:12" s="176" customFormat="1">
      <c r="H15227" s="165"/>
      <c r="L15227" s="165"/>
    </row>
    <row r="15228" spans="8:12" s="176" customFormat="1">
      <c r="H15228" s="165"/>
      <c r="L15228" s="165"/>
    </row>
    <row r="15229" spans="8:12" s="176" customFormat="1">
      <c r="H15229" s="165"/>
      <c r="L15229" s="165"/>
    </row>
    <row r="15230" spans="8:12" s="176" customFormat="1">
      <c r="H15230" s="165"/>
      <c r="L15230" s="165"/>
    </row>
    <row r="15231" spans="8:12" s="176" customFormat="1">
      <c r="H15231" s="165"/>
      <c r="L15231" s="165"/>
    </row>
    <row r="15232" spans="8:12" s="176" customFormat="1">
      <c r="H15232" s="165"/>
      <c r="L15232" s="165"/>
    </row>
    <row r="15233" spans="8:12" s="176" customFormat="1">
      <c r="H15233" s="165"/>
      <c r="L15233" s="165"/>
    </row>
    <row r="15234" spans="8:12" s="176" customFormat="1">
      <c r="H15234" s="165"/>
      <c r="L15234" s="165"/>
    </row>
    <row r="15235" spans="8:12" s="176" customFormat="1">
      <c r="H15235" s="165"/>
      <c r="L15235" s="165"/>
    </row>
    <row r="15236" spans="8:12" s="176" customFormat="1">
      <c r="H15236" s="165"/>
      <c r="L15236" s="165"/>
    </row>
    <row r="15237" spans="8:12" s="176" customFormat="1">
      <c r="H15237" s="165"/>
      <c r="L15237" s="165"/>
    </row>
    <row r="15238" spans="8:12" s="176" customFormat="1">
      <c r="H15238" s="165"/>
      <c r="L15238" s="165"/>
    </row>
    <row r="15239" spans="8:12" s="176" customFormat="1">
      <c r="H15239" s="165"/>
      <c r="L15239" s="165"/>
    </row>
    <row r="15240" spans="8:12" s="176" customFormat="1">
      <c r="H15240" s="165"/>
      <c r="L15240" s="165"/>
    </row>
    <row r="15241" spans="8:12" s="176" customFormat="1">
      <c r="H15241" s="165"/>
      <c r="L15241" s="165"/>
    </row>
    <row r="15242" spans="8:12" s="176" customFormat="1">
      <c r="H15242" s="165"/>
      <c r="L15242" s="165"/>
    </row>
    <row r="15243" spans="8:12" s="176" customFormat="1">
      <c r="H15243" s="165"/>
      <c r="L15243" s="165"/>
    </row>
    <row r="15244" spans="8:12" s="176" customFormat="1">
      <c r="H15244" s="165"/>
      <c r="L15244" s="165"/>
    </row>
    <row r="15245" spans="8:12" s="176" customFormat="1">
      <c r="H15245" s="165"/>
      <c r="L15245" s="165"/>
    </row>
    <row r="15246" spans="8:12" s="176" customFormat="1">
      <c r="H15246" s="165"/>
      <c r="L15246" s="165"/>
    </row>
    <row r="15247" spans="8:12" s="176" customFormat="1">
      <c r="H15247" s="165"/>
      <c r="L15247" s="165"/>
    </row>
    <row r="15248" spans="8:12" s="176" customFormat="1">
      <c r="H15248" s="165"/>
      <c r="L15248" s="165"/>
    </row>
    <row r="15249" spans="8:12" s="176" customFormat="1">
      <c r="H15249" s="165"/>
      <c r="L15249" s="165"/>
    </row>
    <row r="15250" spans="8:12" s="176" customFormat="1">
      <c r="H15250" s="165"/>
      <c r="L15250" s="165"/>
    </row>
    <row r="15251" spans="8:12" s="176" customFormat="1">
      <c r="H15251" s="165"/>
      <c r="L15251" s="165"/>
    </row>
    <row r="15252" spans="8:12" s="176" customFormat="1">
      <c r="H15252" s="165"/>
      <c r="L15252" s="165"/>
    </row>
    <row r="15253" spans="8:12" s="176" customFormat="1">
      <c r="H15253" s="165"/>
      <c r="L15253" s="165"/>
    </row>
    <row r="15254" spans="8:12" s="176" customFormat="1">
      <c r="H15254" s="165"/>
      <c r="L15254" s="165"/>
    </row>
    <row r="15255" spans="8:12" s="176" customFormat="1">
      <c r="H15255" s="165"/>
      <c r="L15255" s="165"/>
    </row>
    <row r="15256" spans="8:12" s="176" customFormat="1">
      <c r="H15256" s="165"/>
      <c r="L15256" s="165"/>
    </row>
    <row r="15257" spans="8:12" s="176" customFormat="1">
      <c r="H15257" s="165"/>
      <c r="L15257" s="165"/>
    </row>
    <row r="15258" spans="8:12" s="176" customFormat="1">
      <c r="H15258" s="165"/>
      <c r="L15258" s="165"/>
    </row>
    <row r="15259" spans="8:12" s="176" customFormat="1">
      <c r="H15259" s="165"/>
      <c r="L15259" s="165"/>
    </row>
    <row r="15260" spans="8:12" s="176" customFormat="1">
      <c r="H15260" s="165"/>
      <c r="L15260" s="165"/>
    </row>
    <row r="15261" spans="8:12" s="176" customFormat="1">
      <c r="H15261" s="165"/>
      <c r="L15261" s="165"/>
    </row>
    <row r="15262" spans="8:12" s="176" customFormat="1">
      <c r="H15262" s="165"/>
      <c r="L15262" s="165"/>
    </row>
    <row r="15263" spans="8:12" s="176" customFormat="1">
      <c r="H15263" s="165"/>
      <c r="L15263" s="165"/>
    </row>
    <row r="15264" spans="8:12" s="176" customFormat="1">
      <c r="H15264" s="165"/>
      <c r="L15264" s="165"/>
    </row>
    <row r="15265" spans="8:12" s="176" customFormat="1">
      <c r="H15265" s="165"/>
      <c r="L15265" s="165"/>
    </row>
    <row r="15266" spans="8:12" s="176" customFormat="1">
      <c r="H15266" s="165"/>
      <c r="L15266" s="165"/>
    </row>
    <row r="15267" spans="8:12" s="176" customFormat="1">
      <c r="H15267" s="165"/>
      <c r="L15267" s="165"/>
    </row>
    <row r="15268" spans="8:12" s="176" customFormat="1">
      <c r="H15268" s="165"/>
      <c r="L15268" s="165"/>
    </row>
    <row r="15269" spans="8:12" s="176" customFormat="1">
      <c r="H15269" s="165"/>
      <c r="L15269" s="165"/>
    </row>
    <row r="15270" spans="8:12" s="176" customFormat="1">
      <c r="H15270" s="165"/>
      <c r="L15270" s="165"/>
    </row>
    <row r="15271" spans="8:12" s="176" customFormat="1">
      <c r="H15271" s="165"/>
      <c r="L15271" s="165"/>
    </row>
    <row r="15272" spans="8:12" s="176" customFormat="1">
      <c r="H15272" s="165"/>
      <c r="L15272" s="165"/>
    </row>
    <row r="15273" spans="8:12" s="176" customFormat="1">
      <c r="H15273" s="165"/>
      <c r="L15273" s="165"/>
    </row>
    <row r="15274" spans="8:12" s="176" customFormat="1">
      <c r="H15274" s="165"/>
      <c r="L15274" s="165"/>
    </row>
    <row r="15275" spans="8:12" s="176" customFormat="1">
      <c r="H15275" s="165"/>
      <c r="L15275" s="165"/>
    </row>
    <row r="15276" spans="8:12" s="176" customFormat="1">
      <c r="H15276" s="165"/>
      <c r="L15276" s="165"/>
    </row>
    <row r="15277" spans="8:12" s="176" customFormat="1">
      <c r="H15277" s="165"/>
      <c r="L15277" s="165"/>
    </row>
    <row r="15278" spans="8:12" s="176" customFormat="1">
      <c r="H15278" s="165"/>
      <c r="L15278" s="165"/>
    </row>
    <row r="15279" spans="8:12" s="176" customFormat="1">
      <c r="H15279" s="165"/>
      <c r="L15279" s="165"/>
    </row>
    <row r="15280" spans="8:12" s="176" customFormat="1">
      <c r="H15280" s="165"/>
      <c r="L15280" s="165"/>
    </row>
    <row r="15281" spans="8:12" s="176" customFormat="1">
      <c r="H15281" s="165"/>
      <c r="L15281" s="165"/>
    </row>
    <row r="15282" spans="8:12" s="176" customFormat="1">
      <c r="H15282" s="165"/>
      <c r="L15282" s="165"/>
    </row>
    <row r="15283" spans="8:12" s="176" customFormat="1">
      <c r="H15283" s="165"/>
      <c r="L15283" s="165"/>
    </row>
    <row r="15284" spans="8:12" s="176" customFormat="1">
      <c r="H15284" s="165"/>
      <c r="L15284" s="165"/>
    </row>
    <row r="15285" spans="8:12" s="176" customFormat="1">
      <c r="H15285" s="165"/>
      <c r="L15285" s="165"/>
    </row>
    <row r="15286" spans="8:12" s="176" customFormat="1">
      <c r="H15286" s="165"/>
      <c r="L15286" s="165"/>
    </row>
    <row r="15287" spans="8:12" s="176" customFormat="1">
      <c r="H15287" s="165"/>
      <c r="L15287" s="165"/>
    </row>
    <row r="15288" spans="8:12" s="176" customFormat="1">
      <c r="H15288" s="165"/>
      <c r="L15288" s="165"/>
    </row>
    <row r="15289" spans="8:12" s="176" customFormat="1">
      <c r="H15289" s="165"/>
      <c r="L15289" s="165"/>
    </row>
    <row r="15290" spans="8:12" s="176" customFormat="1">
      <c r="H15290" s="165"/>
      <c r="L15290" s="165"/>
    </row>
    <row r="15291" spans="8:12" s="176" customFormat="1">
      <c r="H15291" s="165"/>
      <c r="L15291" s="165"/>
    </row>
    <row r="15292" spans="8:12" s="176" customFormat="1">
      <c r="H15292" s="165"/>
      <c r="L15292" s="165"/>
    </row>
    <row r="15293" spans="8:12" s="176" customFormat="1">
      <c r="H15293" s="165"/>
      <c r="L15293" s="165"/>
    </row>
    <row r="15294" spans="8:12" s="176" customFormat="1">
      <c r="H15294" s="165"/>
      <c r="L15294" s="165"/>
    </row>
    <row r="15295" spans="8:12" s="176" customFormat="1">
      <c r="H15295" s="165"/>
      <c r="L15295" s="165"/>
    </row>
    <row r="15296" spans="8:12" s="176" customFormat="1">
      <c r="H15296" s="165"/>
      <c r="L15296" s="165"/>
    </row>
    <row r="15297" spans="8:12" s="176" customFormat="1">
      <c r="H15297" s="165"/>
      <c r="L15297" s="165"/>
    </row>
    <row r="15298" spans="8:12" s="176" customFormat="1">
      <c r="H15298" s="165"/>
      <c r="L15298" s="165"/>
    </row>
    <row r="15299" spans="8:12" s="176" customFormat="1">
      <c r="H15299" s="165"/>
      <c r="L15299" s="165"/>
    </row>
    <row r="15300" spans="8:12" s="176" customFormat="1">
      <c r="H15300" s="165"/>
      <c r="L15300" s="165"/>
    </row>
    <row r="15301" spans="8:12" s="176" customFormat="1">
      <c r="H15301" s="165"/>
      <c r="L15301" s="165"/>
    </row>
    <row r="15302" spans="8:12" s="176" customFormat="1">
      <c r="H15302" s="165"/>
      <c r="L15302" s="165"/>
    </row>
    <row r="15303" spans="8:12" s="176" customFormat="1">
      <c r="H15303" s="165"/>
      <c r="L15303" s="165"/>
    </row>
    <row r="15304" spans="8:12" s="176" customFormat="1">
      <c r="H15304" s="165"/>
      <c r="L15304" s="165"/>
    </row>
    <row r="15305" spans="8:12" s="176" customFormat="1">
      <c r="H15305" s="165"/>
      <c r="L15305" s="165"/>
    </row>
    <row r="15306" spans="8:12" s="176" customFormat="1">
      <c r="H15306" s="165"/>
      <c r="L15306" s="165"/>
    </row>
    <row r="15307" spans="8:12" s="176" customFormat="1">
      <c r="H15307" s="165"/>
      <c r="L15307" s="165"/>
    </row>
    <row r="15308" spans="8:12" s="176" customFormat="1">
      <c r="H15308" s="165"/>
      <c r="L15308" s="165"/>
    </row>
    <row r="15309" spans="8:12" s="176" customFormat="1">
      <c r="H15309" s="165"/>
      <c r="L15309" s="165"/>
    </row>
    <row r="15310" spans="8:12" s="176" customFormat="1">
      <c r="H15310" s="165"/>
      <c r="L15310" s="165"/>
    </row>
    <row r="15311" spans="8:12" s="176" customFormat="1">
      <c r="H15311" s="165"/>
      <c r="L15311" s="165"/>
    </row>
    <row r="15312" spans="8:12" s="176" customFormat="1">
      <c r="H15312" s="165"/>
      <c r="L15312" s="165"/>
    </row>
    <row r="15313" spans="8:12" s="176" customFormat="1">
      <c r="H15313" s="165"/>
      <c r="L15313" s="165"/>
    </row>
    <row r="15314" spans="8:12" s="176" customFormat="1">
      <c r="H15314" s="165"/>
      <c r="L15314" s="165"/>
    </row>
    <row r="15315" spans="8:12" s="176" customFormat="1">
      <c r="H15315" s="165"/>
      <c r="L15315" s="165"/>
    </row>
    <row r="15316" spans="8:12" s="176" customFormat="1">
      <c r="H15316" s="165"/>
      <c r="L15316" s="165"/>
    </row>
    <row r="15317" spans="8:12" s="176" customFormat="1">
      <c r="H15317" s="165"/>
      <c r="L15317" s="165"/>
    </row>
    <row r="15318" spans="8:12" s="176" customFormat="1">
      <c r="H15318" s="165"/>
      <c r="L15318" s="165"/>
    </row>
    <row r="15319" spans="8:12" s="176" customFormat="1">
      <c r="H15319" s="165"/>
      <c r="L15319" s="165"/>
    </row>
    <row r="15320" spans="8:12" s="176" customFormat="1">
      <c r="H15320" s="165"/>
      <c r="L15320" s="165"/>
    </row>
    <row r="15321" spans="8:12" s="176" customFormat="1">
      <c r="H15321" s="165"/>
      <c r="L15321" s="165"/>
    </row>
    <row r="15322" spans="8:12" s="176" customFormat="1">
      <c r="H15322" s="165"/>
      <c r="L15322" s="165"/>
    </row>
    <row r="15323" spans="8:12" s="176" customFormat="1">
      <c r="H15323" s="165"/>
      <c r="L15323" s="165"/>
    </row>
    <row r="15324" spans="8:12" s="176" customFormat="1">
      <c r="H15324" s="165"/>
      <c r="L15324" s="165"/>
    </row>
    <row r="15325" spans="8:12" s="176" customFormat="1">
      <c r="H15325" s="165"/>
      <c r="L15325" s="165"/>
    </row>
    <row r="15326" spans="8:12" s="176" customFormat="1">
      <c r="H15326" s="165"/>
      <c r="L15326" s="165"/>
    </row>
    <row r="15327" spans="8:12" s="176" customFormat="1">
      <c r="H15327" s="165"/>
      <c r="L15327" s="165"/>
    </row>
    <row r="15328" spans="8:12" s="176" customFormat="1">
      <c r="H15328" s="165"/>
      <c r="L15328" s="165"/>
    </row>
    <row r="15329" spans="8:12" s="176" customFormat="1">
      <c r="H15329" s="165"/>
      <c r="L15329" s="165"/>
    </row>
    <row r="15330" spans="8:12" s="176" customFormat="1">
      <c r="H15330" s="165"/>
      <c r="L15330" s="165"/>
    </row>
    <row r="15331" spans="8:12" s="176" customFormat="1">
      <c r="H15331" s="165"/>
      <c r="L15331" s="165"/>
    </row>
    <row r="15332" spans="8:12" s="176" customFormat="1">
      <c r="H15332" s="165"/>
      <c r="L15332" s="165"/>
    </row>
    <row r="15333" spans="8:12" s="176" customFormat="1">
      <c r="H15333" s="165"/>
      <c r="L15333" s="165"/>
    </row>
    <row r="15334" spans="8:12" s="176" customFormat="1">
      <c r="H15334" s="165"/>
      <c r="L15334" s="165"/>
    </row>
    <row r="15335" spans="8:12" s="176" customFormat="1">
      <c r="H15335" s="165"/>
      <c r="L15335" s="165"/>
    </row>
    <row r="15336" spans="8:12" s="176" customFormat="1">
      <c r="H15336" s="165"/>
      <c r="L15336" s="165"/>
    </row>
    <row r="15337" spans="8:12" s="176" customFormat="1">
      <c r="H15337" s="165"/>
      <c r="L15337" s="165"/>
    </row>
    <row r="15338" spans="8:12" s="176" customFormat="1">
      <c r="H15338" s="165"/>
      <c r="L15338" s="165"/>
    </row>
    <row r="15339" spans="8:12" s="176" customFormat="1">
      <c r="H15339" s="165"/>
      <c r="L15339" s="165"/>
    </row>
    <row r="15340" spans="8:12" s="176" customFormat="1">
      <c r="H15340" s="165"/>
      <c r="L15340" s="165"/>
    </row>
    <row r="15341" spans="8:12" s="176" customFormat="1">
      <c r="H15341" s="165"/>
      <c r="L15341" s="165"/>
    </row>
    <row r="15342" spans="8:12" s="176" customFormat="1">
      <c r="H15342" s="165"/>
      <c r="L15342" s="165"/>
    </row>
    <row r="15343" spans="8:12" s="176" customFormat="1">
      <c r="H15343" s="165"/>
      <c r="L15343" s="165"/>
    </row>
    <row r="15344" spans="8:12" s="176" customFormat="1">
      <c r="H15344" s="165"/>
      <c r="L15344" s="165"/>
    </row>
    <row r="15345" spans="8:12" s="176" customFormat="1">
      <c r="H15345" s="165"/>
      <c r="L15345" s="165"/>
    </row>
    <row r="15346" spans="8:12" s="176" customFormat="1">
      <c r="H15346" s="165"/>
      <c r="L15346" s="165"/>
    </row>
    <row r="15347" spans="8:12" s="176" customFormat="1">
      <c r="H15347" s="165"/>
      <c r="L15347" s="165"/>
    </row>
    <row r="15348" spans="8:12" s="176" customFormat="1">
      <c r="H15348" s="165"/>
      <c r="L15348" s="165"/>
    </row>
    <row r="15349" spans="8:12" s="176" customFormat="1">
      <c r="H15349" s="165"/>
      <c r="L15349" s="165"/>
    </row>
    <row r="15350" spans="8:12" s="176" customFormat="1">
      <c r="H15350" s="165"/>
      <c r="L15350" s="165"/>
    </row>
    <row r="15351" spans="8:12" s="176" customFormat="1">
      <c r="H15351" s="165"/>
      <c r="L15351" s="165"/>
    </row>
    <row r="15352" spans="8:12" s="176" customFormat="1">
      <c r="H15352" s="165"/>
      <c r="L15352" s="165"/>
    </row>
    <row r="15353" spans="8:12" s="176" customFormat="1">
      <c r="H15353" s="165"/>
      <c r="L15353" s="165"/>
    </row>
    <row r="15354" spans="8:12" s="176" customFormat="1">
      <c r="H15354" s="165"/>
      <c r="L15354" s="165"/>
    </row>
    <row r="15355" spans="8:12" s="176" customFormat="1">
      <c r="H15355" s="165"/>
      <c r="L15355" s="165"/>
    </row>
    <row r="15356" spans="8:12" s="176" customFormat="1">
      <c r="H15356" s="165"/>
      <c r="L15356" s="165"/>
    </row>
    <row r="15357" spans="8:12" s="176" customFormat="1">
      <c r="H15357" s="165"/>
      <c r="L15357" s="165"/>
    </row>
    <row r="15358" spans="8:12" s="176" customFormat="1">
      <c r="H15358" s="165"/>
      <c r="L15358" s="165"/>
    </row>
    <row r="15359" spans="8:12" s="176" customFormat="1">
      <c r="H15359" s="165"/>
      <c r="L15359" s="165"/>
    </row>
    <row r="15360" spans="8:12" s="176" customFormat="1">
      <c r="H15360" s="165"/>
      <c r="L15360" s="165"/>
    </row>
    <row r="15361" spans="8:12" s="176" customFormat="1">
      <c r="H15361" s="165"/>
      <c r="L15361" s="165"/>
    </row>
    <row r="15362" spans="8:12" s="176" customFormat="1">
      <c r="H15362" s="165"/>
      <c r="L15362" s="165"/>
    </row>
    <row r="15363" spans="8:12" s="176" customFormat="1">
      <c r="H15363" s="165"/>
      <c r="L15363" s="165"/>
    </row>
    <row r="15364" spans="8:12" s="176" customFormat="1">
      <c r="H15364" s="165"/>
      <c r="L15364" s="165"/>
    </row>
    <row r="15365" spans="8:12" s="176" customFormat="1">
      <c r="H15365" s="165"/>
      <c r="L15365" s="165"/>
    </row>
    <row r="15366" spans="8:12" s="176" customFormat="1">
      <c r="H15366" s="165"/>
      <c r="L15366" s="165"/>
    </row>
    <row r="15367" spans="8:12" s="176" customFormat="1">
      <c r="H15367" s="165"/>
      <c r="L15367" s="165"/>
    </row>
    <row r="15368" spans="8:12" s="176" customFormat="1">
      <c r="H15368" s="165"/>
      <c r="L15368" s="165"/>
    </row>
    <row r="15369" spans="8:12" s="176" customFormat="1">
      <c r="H15369" s="165"/>
      <c r="L15369" s="165"/>
    </row>
    <row r="15370" spans="8:12" s="176" customFormat="1">
      <c r="H15370" s="165"/>
      <c r="L15370" s="165"/>
    </row>
    <row r="15371" spans="8:12" s="176" customFormat="1">
      <c r="H15371" s="165"/>
      <c r="L15371" s="165"/>
    </row>
    <row r="15372" spans="8:12" s="176" customFormat="1">
      <c r="H15372" s="165"/>
      <c r="L15372" s="165"/>
    </row>
    <row r="15373" spans="8:12" s="176" customFormat="1">
      <c r="H15373" s="165"/>
      <c r="L15373" s="165"/>
    </row>
    <row r="15374" spans="8:12" s="176" customFormat="1">
      <c r="H15374" s="165"/>
      <c r="L15374" s="165"/>
    </row>
    <row r="15375" spans="8:12" s="176" customFormat="1">
      <c r="H15375" s="165"/>
      <c r="L15375" s="165"/>
    </row>
    <row r="15376" spans="8:12" s="176" customFormat="1">
      <c r="H15376" s="165"/>
      <c r="L15376" s="165"/>
    </row>
    <row r="15377" spans="8:12" s="176" customFormat="1">
      <c r="H15377" s="165"/>
      <c r="L15377" s="165"/>
    </row>
    <row r="15378" spans="8:12" s="176" customFormat="1">
      <c r="H15378" s="165"/>
      <c r="L15378" s="165"/>
    </row>
    <row r="15379" spans="8:12" s="176" customFormat="1">
      <c r="H15379" s="165"/>
      <c r="L15379" s="165"/>
    </row>
    <row r="15380" spans="8:12" s="176" customFormat="1">
      <c r="H15380" s="165"/>
      <c r="L15380" s="165"/>
    </row>
    <row r="15381" spans="8:12" s="176" customFormat="1">
      <c r="H15381" s="165"/>
      <c r="L15381" s="165"/>
    </row>
    <row r="15382" spans="8:12" s="176" customFormat="1">
      <c r="H15382" s="165"/>
      <c r="L15382" s="165"/>
    </row>
    <row r="15383" spans="8:12" s="176" customFormat="1">
      <c r="H15383" s="165"/>
      <c r="L15383" s="165"/>
    </row>
    <row r="15384" spans="8:12" s="176" customFormat="1">
      <c r="H15384" s="165"/>
      <c r="L15384" s="165"/>
    </row>
    <row r="15385" spans="8:12" s="176" customFormat="1">
      <c r="H15385" s="165"/>
      <c r="L15385" s="165"/>
    </row>
    <row r="15386" spans="8:12" s="176" customFormat="1">
      <c r="H15386" s="165"/>
      <c r="L15386" s="165"/>
    </row>
    <row r="15387" spans="8:12" s="176" customFormat="1">
      <c r="H15387" s="165"/>
      <c r="L15387" s="165"/>
    </row>
    <row r="15388" spans="8:12" s="176" customFormat="1">
      <c r="H15388" s="165"/>
      <c r="L15388" s="165"/>
    </row>
    <row r="15389" spans="8:12" s="176" customFormat="1">
      <c r="H15389" s="165"/>
      <c r="L15389" s="165"/>
    </row>
    <row r="15390" spans="8:12" s="176" customFormat="1">
      <c r="H15390" s="165"/>
      <c r="L15390" s="165"/>
    </row>
    <row r="15391" spans="8:12" s="176" customFormat="1">
      <c r="H15391" s="165"/>
      <c r="L15391" s="165"/>
    </row>
    <row r="15392" spans="8:12" s="176" customFormat="1">
      <c r="H15392" s="165"/>
      <c r="L15392" s="165"/>
    </row>
    <row r="15393" spans="8:12" s="176" customFormat="1">
      <c r="H15393" s="165"/>
      <c r="L15393" s="165"/>
    </row>
    <row r="15394" spans="8:12" s="176" customFormat="1">
      <c r="H15394" s="165"/>
      <c r="L15394" s="165"/>
    </row>
    <row r="15395" spans="8:12" s="176" customFormat="1">
      <c r="H15395" s="165"/>
      <c r="L15395" s="165"/>
    </row>
    <row r="15396" spans="8:12" s="176" customFormat="1">
      <c r="H15396" s="165"/>
      <c r="L15396" s="165"/>
    </row>
    <row r="15397" spans="8:12" s="176" customFormat="1">
      <c r="H15397" s="165"/>
      <c r="L15397" s="165"/>
    </row>
    <row r="15398" spans="8:12" s="176" customFormat="1">
      <c r="H15398" s="165"/>
      <c r="L15398" s="165"/>
    </row>
    <row r="15399" spans="8:12" s="176" customFormat="1">
      <c r="H15399" s="165"/>
      <c r="L15399" s="165"/>
    </row>
    <row r="15400" spans="8:12" s="176" customFormat="1">
      <c r="H15400" s="165"/>
      <c r="L15400" s="165"/>
    </row>
    <row r="15401" spans="8:12" s="176" customFormat="1">
      <c r="H15401" s="165"/>
      <c r="L15401" s="165"/>
    </row>
    <row r="15402" spans="8:12" s="176" customFormat="1">
      <c r="H15402" s="165"/>
      <c r="L15402" s="165"/>
    </row>
    <row r="15403" spans="8:12" s="176" customFormat="1">
      <c r="H15403" s="165"/>
      <c r="L15403" s="165"/>
    </row>
    <row r="15404" spans="8:12" s="176" customFormat="1">
      <c r="H15404" s="165"/>
      <c r="L15404" s="165"/>
    </row>
    <row r="15405" spans="8:12" s="176" customFormat="1">
      <c r="H15405" s="165"/>
      <c r="L15405" s="165"/>
    </row>
    <row r="15406" spans="8:12" s="176" customFormat="1">
      <c r="H15406" s="165"/>
      <c r="L15406" s="165"/>
    </row>
    <row r="15407" spans="8:12" s="176" customFormat="1">
      <c r="H15407" s="165"/>
      <c r="L15407" s="165"/>
    </row>
    <row r="15408" spans="8:12" s="176" customFormat="1">
      <c r="H15408" s="165"/>
      <c r="L15408" s="165"/>
    </row>
    <row r="15409" spans="8:12" s="176" customFormat="1">
      <c r="H15409" s="165"/>
      <c r="L15409" s="165"/>
    </row>
    <row r="15410" spans="8:12" s="176" customFormat="1">
      <c r="H15410" s="165"/>
      <c r="L15410" s="165"/>
    </row>
    <row r="15411" spans="8:12" s="176" customFormat="1">
      <c r="H15411" s="165"/>
      <c r="L15411" s="165"/>
    </row>
    <row r="15412" spans="8:12" s="176" customFormat="1">
      <c r="H15412" s="165"/>
      <c r="L15412" s="165"/>
    </row>
    <row r="15413" spans="8:12" s="176" customFormat="1">
      <c r="H15413" s="165"/>
      <c r="L15413" s="165"/>
    </row>
    <row r="15414" spans="8:12" s="176" customFormat="1">
      <c r="H15414" s="165"/>
      <c r="L15414" s="165"/>
    </row>
    <row r="15415" spans="8:12" s="176" customFormat="1">
      <c r="H15415" s="165"/>
      <c r="L15415" s="165"/>
    </row>
    <row r="15416" spans="8:12" s="176" customFormat="1">
      <c r="H15416" s="165"/>
      <c r="L15416" s="165"/>
    </row>
    <row r="15417" spans="8:12" s="176" customFormat="1">
      <c r="H15417" s="165"/>
      <c r="L15417" s="165"/>
    </row>
    <row r="15418" spans="8:12" s="176" customFormat="1">
      <c r="H15418" s="165"/>
      <c r="L15418" s="165"/>
    </row>
    <row r="15419" spans="8:12" s="176" customFormat="1">
      <c r="H15419" s="165"/>
      <c r="L15419" s="165"/>
    </row>
    <row r="15420" spans="8:12" s="176" customFormat="1">
      <c r="H15420" s="165"/>
      <c r="L15420" s="165"/>
    </row>
    <row r="15421" spans="8:12" s="176" customFormat="1">
      <c r="H15421" s="165"/>
      <c r="L15421" s="165"/>
    </row>
    <row r="15422" spans="8:12" s="176" customFormat="1">
      <c r="H15422" s="165"/>
      <c r="L15422" s="165"/>
    </row>
    <row r="15423" spans="8:12" s="176" customFormat="1">
      <c r="H15423" s="165"/>
      <c r="L15423" s="165"/>
    </row>
    <row r="15424" spans="8:12" s="176" customFormat="1">
      <c r="H15424" s="165"/>
      <c r="L15424" s="165"/>
    </row>
    <row r="15425" spans="8:12" s="176" customFormat="1">
      <c r="H15425" s="165"/>
      <c r="L15425" s="165"/>
    </row>
    <row r="15426" spans="8:12" s="176" customFormat="1">
      <c r="H15426" s="165"/>
      <c r="L15426" s="165"/>
    </row>
    <row r="15427" spans="8:12" s="176" customFormat="1">
      <c r="H15427" s="165"/>
      <c r="L15427" s="165"/>
    </row>
    <row r="15428" spans="8:12" s="176" customFormat="1">
      <c r="H15428" s="165"/>
      <c r="L15428" s="165"/>
    </row>
    <row r="15429" spans="8:12" s="176" customFormat="1">
      <c r="H15429" s="165"/>
      <c r="L15429" s="165"/>
    </row>
    <row r="15430" spans="8:12" s="176" customFormat="1">
      <c r="H15430" s="165"/>
      <c r="L15430" s="165"/>
    </row>
    <row r="15431" spans="8:12" s="176" customFormat="1">
      <c r="H15431" s="165"/>
      <c r="L15431" s="165"/>
    </row>
    <row r="15432" spans="8:12" s="176" customFormat="1">
      <c r="H15432" s="165"/>
      <c r="L15432" s="165"/>
    </row>
    <row r="15433" spans="8:12" s="176" customFormat="1">
      <c r="H15433" s="165"/>
      <c r="L15433" s="165"/>
    </row>
    <row r="15434" spans="8:12" s="176" customFormat="1">
      <c r="H15434" s="165"/>
      <c r="L15434" s="165"/>
    </row>
    <row r="15435" spans="8:12" s="176" customFormat="1">
      <c r="H15435" s="165"/>
      <c r="L15435" s="165"/>
    </row>
    <row r="15436" spans="8:12" s="176" customFormat="1">
      <c r="H15436" s="165"/>
      <c r="L15436" s="165"/>
    </row>
    <row r="15437" spans="8:12" s="176" customFormat="1">
      <c r="H15437" s="165"/>
      <c r="L15437" s="165"/>
    </row>
    <row r="15438" spans="8:12" s="176" customFormat="1">
      <c r="H15438" s="165"/>
      <c r="L15438" s="165"/>
    </row>
    <row r="15439" spans="8:12" s="176" customFormat="1">
      <c r="H15439" s="165"/>
      <c r="L15439" s="165"/>
    </row>
    <row r="15440" spans="8:12" s="176" customFormat="1">
      <c r="H15440" s="165"/>
      <c r="L15440" s="165"/>
    </row>
    <row r="15441" spans="8:12" s="176" customFormat="1">
      <c r="H15441" s="165"/>
      <c r="L15441" s="165"/>
    </row>
    <row r="15442" spans="8:12" s="176" customFormat="1">
      <c r="H15442" s="165"/>
      <c r="L15442" s="165"/>
    </row>
    <row r="15443" spans="8:12" s="176" customFormat="1">
      <c r="H15443" s="165"/>
      <c r="L15443" s="165"/>
    </row>
    <row r="15444" spans="8:12" s="176" customFormat="1">
      <c r="H15444" s="165"/>
      <c r="L15444" s="165"/>
    </row>
    <row r="15445" spans="8:12" s="176" customFormat="1">
      <c r="H15445" s="165"/>
      <c r="L15445" s="165"/>
    </row>
    <row r="15446" spans="8:12" s="176" customFormat="1">
      <c r="H15446" s="165"/>
      <c r="L15446" s="165"/>
    </row>
    <row r="15447" spans="8:12" s="176" customFormat="1">
      <c r="H15447" s="165"/>
      <c r="L15447" s="165"/>
    </row>
    <row r="15448" spans="8:12" s="176" customFormat="1">
      <c r="H15448" s="165"/>
      <c r="L15448" s="165"/>
    </row>
    <row r="15449" spans="8:12" s="176" customFormat="1">
      <c r="H15449" s="165"/>
      <c r="L15449" s="165"/>
    </row>
    <row r="15450" spans="8:12" s="176" customFormat="1">
      <c r="H15450" s="165"/>
      <c r="L15450" s="165"/>
    </row>
    <row r="15451" spans="8:12" s="176" customFormat="1">
      <c r="H15451" s="165"/>
      <c r="L15451" s="165"/>
    </row>
    <row r="15452" spans="8:12" s="176" customFormat="1">
      <c r="H15452" s="165"/>
      <c r="L15452" s="165"/>
    </row>
    <row r="15453" spans="8:12" s="176" customFormat="1">
      <c r="H15453" s="165"/>
      <c r="L15453" s="165"/>
    </row>
    <row r="15454" spans="8:12" s="176" customFormat="1">
      <c r="H15454" s="165"/>
      <c r="L15454" s="165"/>
    </row>
    <row r="15455" spans="8:12" s="176" customFormat="1">
      <c r="H15455" s="165"/>
      <c r="L15455" s="165"/>
    </row>
    <row r="15456" spans="8:12" s="176" customFormat="1">
      <c r="H15456" s="165"/>
      <c r="L15456" s="165"/>
    </row>
    <row r="15457" spans="8:12" s="176" customFormat="1">
      <c r="H15457" s="165"/>
      <c r="L15457" s="165"/>
    </row>
    <row r="15458" spans="8:12" s="176" customFormat="1">
      <c r="H15458" s="165"/>
      <c r="L15458" s="165"/>
    </row>
    <row r="15459" spans="8:12" s="176" customFormat="1">
      <c r="H15459" s="165"/>
      <c r="L15459" s="165"/>
    </row>
    <row r="15460" spans="8:12" s="176" customFormat="1">
      <c r="H15460" s="165"/>
      <c r="L15460" s="165"/>
    </row>
    <row r="15461" spans="8:12" s="176" customFormat="1">
      <c r="H15461" s="165"/>
      <c r="L15461" s="165"/>
    </row>
    <row r="15462" spans="8:12" s="176" customFormat="1">
      <c r="H15462" s="165"/>
      <c r="L15462" s="165"/>
    </row>
    <row r="15463" spans="8:12" s="176" customFormat="1">
      <c r="H15463" s="165"/>
      <c r="L15463" s="165"/>
    </row>
    <row r="15464" spans="8:12" s="176" customFormat="1">
      <c r="H15464" s="165"/>
      <c r="L15464" s="165"/>
    </row>
    <row r="15465" spans="8:12" s="176" customFormat="1">
      <c r="H15465" s="165"/>
      <c r="L15465" s="165"/>
    </row>
    <row r="15466" spans="8:12" s="176" customFormat="1">
      <c r="H15466" s="165"/>
      <c r="L15466" s="165"/>
    </row>
    <row r="15467" spans="8:12" s="176" customFormat="1">
      <c r="H15467" s="165"/>
      <c r="L15467" s="165"/>
    </row>
    <row r="15468" spans="8:12" s="176" customFormat="1">
      <c r="H15468" s="165"/>
      <c r="L15468" s="165"/>
    </row>
    <row r="15469" spans="8:12" s="176" customFormat="1">
      <c r="H15469" s="165"/>
      <c r="L15469" s="165"/>
    </row>
    <row r="15470" spans="8:12" s="176" customFormat="1">
      <c r="H15470" s="165"/>
      <c r="L15470" s="165"/>
    </row>
    <row r="15471" spans="8:12" s="176" customFormat="1">
      <c r="H15471" s="165"/>
      <c r="L15471" s="165"/>
    </row>
    <row r="15472" spans="8:12" s="176" customFormat="1">
      <c r="H15472" s="165"/>
      <c r="L15472" s="165"/>
    </row>
    <row r="15473" spans="8:12" s="176" customFormat="1">
      <c r="H15473" s="165"/>
      <c r="L15473" s="165"/>
    </row>
    <row r="15474" spans="8:12" s="176" customFormat="1">
      <c r="H15474" s="165"/>
      <c r="L15474" s="165"/>
    </row>
    <row r="15475" spans="8:12" s="176" customFormat="1">
      <c r="H15475" s="165"/>
      <c r="L15475" s="165"/>
    </row>
    <row r="15476" spans="8:12" s="176" customFormat="1">
      <c r="H15476" s="165"/>
      <c r="L15476" s="165"/>
    </row>
    <row r="15477" spans="8:12" s="176" customFormat="1">
      <c r="H15477" s="165"/>
      <c r="L15477" s="165"/>
    </row>
    <row r="15478" spans="8:12" s="176" customFormat="1">
      <c r="H15478" s="165"/>
      <c r="L15478" s="165"/>
    </row>
    <row r="15479" spans="8:12" s="176" customFormat="1">
      <c r="H15479" s="165"/>
      <c r="L15479" s="165"/>
    </row>
    <row r="15480" spans="8:12" s="176" customFormat="1">
      <c r="H15480" s="165"/>
      <c r="L15480" s="165"/>
    </row>
    <row r="15481" spans="8:12" s="176" customFormat="1">
      <c r="H15481" s="165"/>
      <c r="L15481" s="165"/>
    </row>
    <row r="15482" spans="8:12" s="176" customFormat="1">
      <c r="H15482" s="165"/>
      <c r="L15482" s="165"/>
    </row>
    <row r="15483" spans="8:12" s="176" customFormat="1">
      <c r="H15483" s="165"/>
      <c r="L15483" s="165"/>
    </row>
    <row r="15484" spans="8:12" s="176" customFormat="1">
      <c r="H15484" s="165"/>
      <c r="L15484" s="165"/>
    </row>
    <row r="15485" spans="8:12" s="176" customFormat="1">
      <c r="H15485" s="165"/>
      <c r="L15485" s="165"/>
    </row>
    <row r="15486" spans="8:12" s="176" customFormat="1">
      <c r="H15486" s="165"/>
      <c r="L15486" s="165"/>
    </row>
    <row r="15487" spans="8:12" s="176" customFormat="1">
      <c r="H15487" s="165"/>
      <c r="L15487" s="165"/>
    </row>
    <row r="15488" spans="8:12" s="176" customFormat="1">
      <c r="H15488" s="165"/>
      <c r="L15488" s="165"/>
    </row>
    <row r="15489" spans="8:12" s="176" customFormat="1">
      <c r="H15489" s="165"/>
      <c r="L15489" s="165"/>
    </row>
    <row r="15490" spans="8:12" s="176" customFormat="1">
      <c r="H15490" s="165"/>
      <c r="L15490" s="165"/>
    </row>
    <row r="15491" spans="8:12" s="176" customFormat="1">
      <c r="H15491" s="165"/>
      <c r="L15491" s="165"/>
    </row>
    <row r="15492" spans="8:12" s="176" customFormat="1">
      <c r="H15492" s="165"/>
      <c r="L15492" s="165"/>
    </row>
    <row r="15493" spans="8:12" s="176" customFormat="1">
      <c r="H15493" s="165"/>
      <c r="L15493" s="165"/>
    </row>
    <row r="15494" spans="8:12" s="176" customFormat="1">
      <c r="H15494" s="165"/>
      <c r="L15494" s="165"/>
    </row>
    <row r="15495" spans="8:12" s="176" customFormat="1">
      <c r="H15495" s="165"/>
      <c r="L15495" s="165"/>
    </row>
    <row r="15496" spans="8:12" s="176" customFormat="1">
      <c r="H15496" s="165"/>
      <c r="L15496" s="165"/>
    </row>
    <row r="15497" spans="8:12" s="176" customFormat="1">
      <c r="H15497" s="165"/>
      <c r="L15497" s="165"/>
    </row>
    <row r="15498" spans="8:12" s="176" customFormat="1">
      <c r="H15498" s="165"/>
      <c r="L15498" s="165"/>
    </row>
    <row r="15499" spans="8:12" s="176" customFormat="1">
      <c r="H15499" s="165"/>
      <c r="L15499" s="165"/>
    </row>
    <row r="15500" spans="8:12" s="176" customFormat="1">
      <c r="H15500" s="165"/>
      <c r="L15500" s="165"/>
    </row>
    <row r="15501" spans="8:12" s="176" customFormat="1">
      <c r="H15501" s="165"/>
      <c r="L15501" s="165"/>
    </row>
    <row r="15502" spans="8:12" s="176" customFormat="1">
      <c r="H15502" s="165"/>
      <c r="L15502" s="165"/>
    </row>
    <row r="15503" spans="8:12" s="176" customFormat="1">
      <c r="H15503" s="165"/>
      <c r="L15503" s="165"/>
    </row>
    <row r="15504" spans="8:12" s="176" customFormat="1">
      <c r="H15504" s="165"/>
      <c r="L15504" s="165"/>
    </row>
    <row r="15505" spans="8:12" s="176" customFormat="1">
      <c r="H15505" s="165"/>
      <c r="L15505" s="165"/>
    </row>
    <row r="15506" spans="8:12" s="176" customFormat="1">
      <c r="H15506" s="165"/>
      <c r="L15506" s="165"/>
    </row>
    <row r="15507" spans="8:12" s="176" customFormat="1">
      <c r="H15507" s="165"/>
      <c r="L15507" s="165"/>
    </row>
    <row r="15508" spans="8:12" s="176" customFormat="1">
      <c r="H15508" s="165"/>
      <c r="L15508" s="165"/>
    </row>
    <row r="15509" spans="8:12" s="176" customFormat="1">
      <c r="H15509" s="165"/>
      <c r="L15509" s="165"/>
    </row>
    <row r="15510" spans="8:12" s="176" customFormat="1">
      <c r="H15510" s="165"/>
      <c r="L15510" s="165"/>
    </row>
    <row r="15511" spans="8:12" s="176" customFormat="1">
      <c r="H15511" s="165"/>
      <c r="L15511" s="165"/>
    </row>
    <row r="15512" spans="8:12" s="176" customFormat="1">
      <c r="H15512" s="165"/>
      <c r="L15512" s="165"/>
    </row>
    <row r="15513" spans="8:12" s="176" customFormat="1">
      <c r="H15513" s="165"/>
      <c r="L15513" s="165"/>
    </row>
    <row r="15514" spans="8:12" s="176" customFormat="1">
      <c r="H15514" s="165"/>
      <c r="L15514" s="165"/>
    </row>
    <row r="15515" spans="8:12" s="176" customFormat="1">
      <c r="H15515" s="165"/>
      <c r="L15515" s="165"/>
    </row>
    <row r="15516" spans="8:12" s="176" customFormat="1">
      <c r="H15516" s="165"/>
      <c r="L15516" s="165"/>
    </row>
    <row r="15517" spans="8:12" s="176" customFormat="1">
      <c r="H15517" s="165"/>
      <c r="L15517" s="165"/>
    </row>
    <row r="15518" spans="8:12" s="176" customFormat="1">
      <c r="H15518" s="165"/>
      <c r="L15518" s="165"/>
    </row>
    <row r="15519" spans="8:12" s="176" customFormat="1">
      <c r="H15519" s="165"/>
      <c r="L15519" s="165"/>
    </row>
    <row r="15520" spans="8:12" s="176" customFormat="1">
      <c r="H15520" s="165"/>
      <c r="L15520" s="165"/>
    </row>
    <row r="15521" spans="8:12" s="176" customFormat="1">
      <c r="H15521" s="165"/>
      <c r="L15521" s="165"/>
    </row>
    <row r="15522" spans="8:12" s="176" customFormat="1">
      <c r="H15522" s="165"/>
      <c r="L15522" s="165"/>
    </row>
    <row r="15523" spans="8:12" s="176" customFormat="1">
      <c r="H15523" s="165"/>
      <c r="L15523" s="165"/>
    </row>
    <row r="15524" spans="8:12" s="176" customFormat="1">
      <c r="H15524" s="165"/>
      <c r="L15524" s="165"/>
    </row>
    <row r="15525" spans="8:12" s="176" customFormat="1">
      <c r="H15525" s="165"/>
      <c r="L15525" s="165"/>
    </row>
    <row r="15526" spans="8:12" s="176" customFormat="1">
      <c r="H15526" s="165"/>
      <c r="L15526" s="165"/>
    </row>
    <row r="15527" spans="8:12" s="176" customFormat="1">
      <c r="H15527" s="165"/>
      <c r="L15527" s="165"/>
    </row>
    <row r="15528" spans="8:12" s="176" customFormat="1">
      <c r="H15528" s="165"/>
      <c r="L15528" s="165"/>
    </row>
    <row r="15529" spans="8:12" s="176" customFormat="1">
      <c r="H15529" s="165"/>
      <c r="L15529" s="165"/>
    </row>
    <row r="15530" spans="8:12" s="176" customFormat="1">
      <c r="H15530" s="165"/>
      <c r="L15530" s="165"/>
    </row>
    <row r="15531" spans="8:12" s="176" customFormat="1">
      <c r="H15531" s="165"/>
      <c r="L15531" s="165"/>
    </row>
    <row r="15532" spans="8:12" s="176" customFormat="1">
      <c r="H15532" s="165"/>
      <c r="L15532" s="165"/>
    </row>
    <row r="15533" spans="8:12" s="176" customFormat="1">
      <c r="H15533" s="165"/>
      <c r="L15533" s="165"/>
    </row>
    <row r="15534" spans="8:12" s="176" customFormat="1">
      <c r="H15534" s="165"/>
      <c r="L15534" s="165"/>
    </row>
    <row r="15535" spans="8:12" s="176" customFormat="1">
      <c r="H15535" s="165"/>
      <c r="L15535" s="165"/>
    </row>
    <row r="15536" spans="8:12" s="176" customFormat="1">
      <c r="H15536" s="165"/>
      <c r="L15536" s="165"/>
    </row>
    <row r="15537" spans="8:12" s="176" customFormat="1">
      <c r="H15537" s="165"/>
      <c r="L15537" s="165"/>
    </row>
    <row r="15538" spans="8:12" s="176" customFormat="1">
      <c r="H15538" s="165"/>
      <c r="L15538" s="165"/>
    </row>
    <row r="15539" spans="8:12" s="176" customFormat="1">
      <c r="H15539" s="165"/>
      <c r="L15539" s="165"/>
    </row>
    <row r="15540" spans="8:12" s="176" customFormat="1">
      <c r="H15540" s="165"/>
      <c r="L15540" s="165"/>
    </row>
    <row r="15541" spans="8:12" s="176" customFormat="1">
      <c r="H15541" s="165"/>
      <c r="L15541" s="165"/>
    </row>
    <row r="15542" spans="8:12" s="176" customFormat="1">
      <c r="H15542" s="165"/>
      <c r="L15542" s="165"/>
    </row>
    <row r="15543" spans="8:12" s="176" customFormat="1">
      <c r="H15543" s="165"/>
      <c r="L15543" s="165"/>
    </row>
    <row r="15544" spans="8:12" s="176" customFormat="1">
      <c r="H15544" s="165"/>
      <c r="L15544" s="165"/>
    </row>
    <row r="15545" spans="8:12" s="176" customFormat="1">
      <c r="H15545" s="165"/>
      <c r="L15545" s="165"/>
    </row>
    <row r="15546" spans="8:12" s="176" customFormat="1">
      <c r="H15546" s="165"/>
      <c r="L15546" s="165"/>
    </row>
    <row r="15547" spans="8:12" s="176" customFormat="1">
      <c r="H15547" s="165"/>
      <c r="L15547" s="165"/>
    </row>
    <row r="15548" spans="8:12" s="176" customFormat="1">
      <c r="H15548" s="165"/>
      <c r="L15548" s="165"/>
    </row>
    <row r="15549" spans="8:12" s="176" customFormat="1">
      <c r="H15549" s="165"/>
      <c r="L15549" s="165"/>
    </row>
    <row r="15550" spans="8:12" s="176" customFormat="1">
      <c r="H15550" s="165"/>
      <c r="L15550" s="165"/>
    </row>
    <row r="15551" spans="8:12" s="176" customFormat="1">
      <c r="H15551" s="165"/>
      <c r="L15551" s="165"/>
    </row>
    <row r="15552" spans="8:12" s="176" customFormat="1">
      <c r="H15552" s="165"/>
      <c r="L15552" s="165"/>
    </row>
    <row r="15553" spans="8:12" s="176" customFormat="1">
      <c r="H15553" s="165"/>
      <c r="L15553" s="165"/>
    </row>
    <row r="15554" spans="8:12" s="176" customFormat="1">
      <c r="H15554" s="165"/>
      <c r="L15554" s="165"/>
    </row>
    <row r="15555" spans="8:12" s="176" customFormat="1">
      <c r="H15555" s="165"/>
      <c r="L15555" s="165"/>
    </row>
    <row r="15556" spans="8:12" s="176" customFormat="1">
      <c r="H15556" s="165"/>
      <c r="L15556" s="165"/>
    </row>
    <row r="15557" spans="8:12" s="176" customFormat="1">
      <c r="H15557" s="165"/>
      <c r="L15557" s="165"/>
    </row>
    <row r="15558" spans="8:12" s="176" customFormat="1">
      <c r="H15558" s="165"/>
      <c r="L15558" s="165"/>
    </row>
    <row r="15559" spans="8:12" s="176" customFormat="1">
      <c r="H15559" s="165"/>
      <c r="L15559" s="165"/>
    </row>
    <row r="15560" spans="8:12" s="176" customFormat="1">
      <c r="H15560" s="165"/>
      <c r="L15560" s="165"/>
    </row>
    <row r="15561" spans="8:12" s="176" customFormat="1">
      <c r="H15561" s="165"/>
      <c r="L15561" s="165"/>
    </row>
    <row r="15562" spans="8:12" s="176" customFormat="1">
      <c r="H15562" s="165"/>
      <c r="L15562" s="165"/>
    </row>
    <row r="15563" spans="8:12" s="176" customFormat="1">
      <c r="H15563" s="165"/>
      <c r="L15563" s="165"/>
    </row>
    <row r="15564" spans="8:12" s="176" customFormat="1">
      <c r="H15564" s="165"/>
      <c r="L15564" s="165"/>
    </row>
    <row r="15565" spans="8:12" s="176" customFormat="1">
      <c r="H15565" s="165"/>
      <c r="L15565" s="165"/>
    </row>
    <row r="15566" spans="8:12" s="176" customFormat="1">
      <c r="H15566" s="165"/>
      <c r="L15566" s="165"/>
    </row>
    <row r="15567" spans="8:12" s="176" customFormat="1">
      <c r="H15567" s="165"/>
      <c r="L15567" s="165"/>
    </row>
    <row r="15568" spans="8:12" s="176" customFormat="1">
      <c r="H15568" s="165"/>
      <c r="L15568" s="165"/>
    </row>
    <row r="15569" spans="8:12" s="176" customFormat="1">
      <c r="H15569" s="165"/>
      <c r="L15569" s="165"/>
    </row>
    <row r="15570" spans="8:12" s="176" customFormat="1">
      <c r="H15570" s="165"/>
      <c r="L15570" s="165"/>
    </row>
    <row r="15571" spans="8:12" s="176" customFormat="1">
      <c r="H15571" s="165"/>
      <c r="L15571" s="165"/>
    </row>
    <row r="15572" spans="8:12" s="176" customFormat="1">
      <c r="H15572" s="165"/>
      <c r="L15572" s="165"/>
    </row>
    <row r="15573" spans="8:12" s="176" customFormat="1">
      <c r="H15573" s="165"/>
      <c r="L15573" s="165"/>
    </row>
    <row r="15574" spans="8:12" s="176" customFormat="1">
      <c r="H15574" s="165"/>
      <c r="L15574" s="165"/>
    </row>
    <row r="15575" spans="8:12" s="176" customFormat="1">
      <c r="H15575" s="165"/>
      <c r="L15575" s="165"/>
    </row>
    <row r="15576" spans="8:12" s="176" customFormat="1">
      <c r="H15576" s="165"/>
      <c r="L15576" s="165"/>
    </row>
    <row r="15577" spans="8:12" s="176" customFormat="1">
      <c r="H15577" s="165"/>
      <c r="L15577" s="165"/>
    </row>
    <row r="15578" spans="8:12" s="176" customFormat="1">
      <c r="H15578" s="165"/>
      <c r="L15578" s="165"/>
    </row>
    <row r="15579" spans="8:12" s="176" customFormat="1">
      <c r="H15579" s="165"/>
      <c r="L15579" s="165"/>
    </row>
    <row r="15580" spans="8:12" s="176" customFormat="1">
      <c r="H15580" s="165"/>
      <c r="L15580" s="165"/>
    </row>
    <row r="15581" spans="8:12" s="176" customFormat="1">
      <c r="H15581" s="165"/>
      <c r="L15581" s="165"/>
    </row>
    <row r="15582" spans="8:12" s="176" customFormat="1">
      <c r="H15582" s="165"/>
      <c r="L15582" s="165"/>
    </row>
    <row r="15583" spans="8:12" s="176" customFormat="1">
      <c r="H15583" s="165"/>
      <c r="L15583" s="165"/>
    </row>
    <row r="15584" spans="8:12" s="176" customFormat="1">
      <c r="H15584" s="165"/>
      <c r="L15584" s="165"/>
    </row>
    <row r="15585" spans="8:12" s="176" customFormat="1">
      <c r="H15585" s="165"/>
      <c r="L15585" s="165"/>
    </row>
    <row r="15586" spans="8:12" s="176" customFormat="1">
      <c r="H15586" s="165"/>
      <c r="L15586" s="165"/>
    </row>
    <row r="15587" spans="8:12" s="176" customFormat="1">
      <c r="H15587" s="165"/>
      <c r="L15587" s="165"/>
    </row>
    <row r="15588" spans="8:12" s="176" customFormat="1">
      <c r="H15588" s="165"/>
      <c r="L15588" s="165"/>
    </row>
    <row r="15589" spans="8:12" s="176" customFormat="1">
      <c r="H15589" s="165"/>
      <c r="L15589" s="165"/>
    </row>
    <row r="15590" spans="8:12" s="176" customFormat="1">
      <c r="H15590" s="165"/>
      <c r="L15590" s="165"/>
    </row>
    <row r="15591" spans="8:12" s="176" customFormat="1">
      <c r="H15591" s="165"/>
      <c r="L15591" s="165"/>
    </row>
    <row r="15592" spans="8:12" s="176" customFormat="1">
      <c r="H15592" s="165"/>
      <c r="L15592" s="165"/>
    </row>
    <row r="15593" spans="8:12" s="176" customFormat="1">
      <c r="H15593" s="165"/>
      <c r="L15593" s="165"/>
    </row>
    <row r="15594" spans="8:12" s="176" customFormat="1">
      <c r="H15594" s="165"/>
      <c r="L15594" s="165"/>
    </row>
    <row r="15595" spans="8:12" s="176" customFormat="1">
      <c r="H15595" s="165"/>
      <c r="L15595" s="165"/>
    </row>
    <row r="15596" spans="8:12" s="176" customFormat="1">
      <c r="H15596" s="165"/>
      <c r="L15596" s="165"/>
    </row>
    <row r="15597" spans="8:12" s="176" customFormat="1">
      <c r="H15597" s="165"/>
      <c r="L15597" s="165"/>
    </row>
    <row r="15598" spans="8:12" s="176" customFormat="1">
      <c r="H15598" s="165"/>
      <c r="L15598" s="165"/>
    </row>
    <row r="15599" spans="8:12" s="176" customFormat="1">
      <c r="H15599" s="165"/>
      <c r="L15599" s="165"/>
    </row>
    <row r="15600" spans="8:12" s="176" customFormat="1">
      <c r="H15600" s="165"/>
      <c r="L15600" s="165"/>
    </row>
    <row r="15601" spans="8:12" s="176" customFormat="1">
      <c r="H15601" s="165"/>
      <c r="L15601" s="165"/>
    </row>
    <row r="15602" spans="8:12" s="176" customFormat="1">
      <c r="H15602" s="165"/>
      <c r="L15602" s="165"/>
    </row>
    <row r="15603" spans="8:12" s="176" customFormat="1">
      <c r="H15603" s="165"/>
      <c r="L15603" s="165"/>
    </row>
    <row r="15604" spans="8:12" s="176" customFormat="1">
      <c r="H15604" s="165"/>
      <c r="L15604" s="165"/>
    </row>
    <row r="15605" spans="8:12" s="176" customFormat="1">
      <c r="H15605" s="165"/>
      <c r="L15605" s="165"/>
    </row>
    <row r="15606" spans="8:12" s="176" customFormat="1">
      <c r="H15606" s="165"/>
      <c r="L15606" s="165"/>
    </row>
    <row r="15607" spans="8:12" s="176" customFormat="1">
      <c r="H15607" s="165"/>
      <c r="L15607" s="165"/>
    </row>
    <row r="15608" spans="8:12" s="176" customFormat="1">
      <c r="H15608" s="165"/>
      <c r="L15608" s="165"/>
    </row>
    <row r="15609" spans="8:12" s="176" customFormat="1">
      <c r="H15609" s="165"/>
      <c r="L15609" s="165"/>
    </row>
    <row r="15610" spans="8:12" s="176" customFormat="1">
      <c r="H15610" s="165"/>
      <c r="L15610" s="165"/>
    </row>
    <row r="15611" spans="8:12" s="176" customFormat="1">
      <c r="H15611" s="165"/>
      <c r="L15611" s="165"/>
    </row>
    <row r="15612" spans="8:12" s="176" customFormat="1">
      <c r="H15612" s="165"/>
      <c r="L15612" s="165"/>
    </row>
    <row r="15613" spans="8:12" s="176" customFormat="1">
      <c r="H15613" s="165"/>
      <c r="L15613" s="165"/>
    </row>
    <row r="15614" spans="8:12" s="176" customFormat="1">
      <c r="H15614" s="165"/>
      <c r="L15614" s="165"/>
    </row>
    <row r="15615" spans="8:12" s="176" customFormat="1">
      <c r="H15615" s="165"/>
      <c r="L15615" s="165"/>
    </row>
    <row r="15616" spans="8:12" s="176" customFormat="1">
      <c r="H15616" s="165"/>
      <c r="L15616" s="165"/>
    </row>
    <row r="15617" spans="8:12" s="176" customFormat="1">
      <c r="H15617" s="165"/>
      <c r="L15617" s="165"/>
    </row>
    <row r="15618" spans="8:12" s="176" customFormat="1">
      <c r="H15618" s="165"/>
      <c r="L15618" s="165"/>
    </row>
    <row r="15619" spans="8:12" s="176" customFormat="1">
      <c r="H15619" s="165"/>
      <c r="L15619" s="165"/>
    </row>
    <row r="15620" spans="8:12" s="176" customFormat="1">
      <c r="H15620" s="165"/>
      <c r="L15620" s="165"/>
    </row>
    <row r="15621" spans="8:12" s="176" customFormat="1">
      <c r="H15621" s="165"/>
      <c r="L15621" s="165"/>
    </row>
    <row r="15622" spans="8:12" s="176" customFormat="1">
      <c r="H15622" s="165"/>
      <c r="L15622" s="165"/>
    </row>
    <row r="15623" spans="8:12" s="176" customFormat="1">
      <c r="H15623" s="165"/>
      <c r="L15623" s="165"/>
    </row>
    <row r="15624" spans="8:12" s="176" customFormat="1">
      <c r="H15624" s="165"/>
      <c r="L15624" s="165"/>
    </row>
    <row r="15625" spans="8:12" s="176" customFormat="1">
      <c r="H15625" s="165"/>
      <c r="L15625" s="165"/>
    </row>
    <row r="15626" spans="8:12" s="176" customFormat="1">
      <c r="H15626" s="165"/>
      <c r="L15626" s="165"/>
    </row>
    <row r="15627" spans="8:12" s="176" customFormat="1">
      <c r="H15627" s="165"/>
      <c r="L15627" s="165"/>
    </row>
    <row r="15628" spans="8:12" s="176" customFormat="1">
      <c r="H15628" s="165"/>
      <c r="L15628" s="165"/>
    </row>
    <row r="15629" spans="8:12" s="176" customFormat="1">
      <c r="H15629" s="165"/>
      <c r="L15629" s="165"/>
    </row>
    <row r="15630" spans="8:12" s="176" customFormat="1">
      <c r="H15630" s="165"/>
      <c r="L15630" s="165"/>
    </row>
    <row r="15631" spans="8:12" s="176" customFormat="1">
      <c r="H15631" s="165"/>
      <c r="L15631" s="165"/>
    </row>
    <row r="15632" spans="8:12" s="176" customFormat="1">
      <c r="H15632" s="165"/>
      <c r="L15632" s="165"/>
    </row>
    <row r="15633" spans="8:12" s="176" customFormat="1">
      <c r="H15633" s="165"/>
      <c r="L15633" s="165"/>
    </row>
    <row r="15634" spans="8:12" s="176" customFormat="1">
      <c r="H15634" s="165"/>
      <c r="L15634" s="165"/>
    </row>
    <row r="15635" spans="8:12" s="176" customFormat="1">
      <c r="H15635" s="165"/>
      <c r="L15635" s="165"/>
    </row>
    <row r="15636" spans="8:12" s="176" customFormat="1">
      <c r="H15636" s="165"/>
      <c r="L15636" s="165"/>
    </row>
    <row r="15637" spans="8:12" s="176" customFormat="1">
      <c r="H15637" s="165"/>
      <c r="L15637" s="165"/>
    </row>
    <row r="15638" spans="8:12" s="176" customFormat="1">
      <c r="H15638" s="165"/>
      <c r="L15638" s="165"/>
    </row>
    <row r="15639" spans="8:12" s="176" customFormat="1">
      <c r="H15639" s="165"/>
      <c r="L15639" s="165"/>
    </row>
    <row r="15640" spans="8:12" s="176" customFormat="1">
      <c r="H15640" s="165"/>
      <c r="L15640" s="165"/>
    </row>
    <row r="15641" spans="8:12" s="176" customFormat="1">
      <c r="H15641" s="165"/>
      <c r="L15641" s="165"/>
    </row>
    <row r="15642" spans="8:12" s="176" customFormat="1">
      <c r="H15642" s="165"/>
      <c r="L15642" s="165"/>
    </row>
    <row r="15643" spans="8:12" s="176" customFormat="1">
      <c r="H15643" s="165"/>
      <c r="L15643" s="165"/>
    </row>
    <row r="15644" spans="8:12" s="176" customFormat="1">
      <c r="H15644" s="165"/>
      <c r="L15644" s="165"/>
    </row>
    <row r="15645" spans="8:12" s="176" customFormat="1">
      <c r="H15645" s="165"/>
      <c r="L15645" s="165"/>
    </row>
    <row r="15646" spans="8:12" s="176" customFormat="1">
      <c r="H15646" s="165"/>
      <c r="L15646" s="165"/>
    </row>
    <row r="15647" spans="8:12" s="176" customFormat="1">
      <c r="H15647" s="165"/>
      <c r="L15647" s="165"/>
    </row>
    <row r="15648" spans="8:12" s="176" customFormat="1">
      <c r="H15648" s="165"/>
      <c r="L15648" s="165"/>
    </row>
    <row r="15649" spans="8:12" s="176" customFormat="1">
      <c r="H15649" s="165"/>
      <c r="L15649" s="165"/>
    </row>
    <row r="15650" spans="8:12" s="176" customFormat="1">
      <c r="H15650" s="165"/>
      <c r="L15650" s="165"/>
    </row>
    <row r="15651" spans="8:12" s="176" customFormat="1">
      <c r="H15651" s="165"/>
      <c r="L15651" s="165"/>
    </row>
    <row r="15652" spans="8:12" s="176" customFormat="1">
      <c r="H15652" s="165"/>
      <c r="L15652" s="165"/>
    </row>
    <row r="15653" spans="8:12" s="176" customFormat="1">
      <c r="H15653" s="165"/>
      <c r="L15653" s="165"/>
    </row>
    <row r="15654" spans="8:12" s="176" customFormat="1">
      <c r="H15654" s="165"/>
      <c r="L15654" s="165"/>
    </row>
    <row r="15655" spans="8:12" s="176" customFormat="1">
      <c r="H15655" s="165"/>
      <c r="L15655" s="165"/>
    </row>
    <row r="15656" spans="8:12" s="176" customFormat="1">
      <c r="H15656" s="165"/>
      <c r="L15656" s="165"/>
    </row>
    <row r="15657" spans="8:12" s="176" customFormat="1">
      <c r="H15657" s="165"/>
      <c r="L15657" s="165"/>
    </row>
    <row r="15658" spans="8:12" s="176" customFormat="1">
      <c r="H15658" s="165"/>
      <c r="L15658" s="165"/>
    </row>
    <row r="15659" spans="8:12" s="176" customFormat="1">
      <c r="H15659" s="165"/>
      <c r="L15659" s="165"/>
    </row>
    <row r="15660" spans="8:12" s="176" customFormat="1">
      <c r="H15660" s="165"/>
      <c r="L15660" s="165"/>
    </row>
    <row r="15661" spans="8:12" s="176" customFormat="1">
      <c r="H15661" s="165"/>
      <c r="L15661" s="165"/>
    </row>
    <row r="15662" spans="8:12" s="176" customFormat="1">
      <c r="H15662" s="165"/>
      <c r="L15662" s="165"/>
    </row>
    <row r="15663" spans="8:12" s="176" customFormat="1">
      <c r="H15663" s="165"/>
      <c r="L15663" s="165"/>
    </row>
    <row r="15664" spans="8:12" s="176" customFormat="1">
      <c r="H15664" s="165"/>
      <c r="L15664" s="165"/>
    </row>
    <row r="15665" spans="8:12" s="176" customFormat="1">
      <c r="H15665" s="165"/>
      <c r="L15665" s="165"/>
    </row>
    <row r="15666" spans="8:12" s="176" customFormat="1">
      <c r="H15666" s="165"/>
      <c r="L15666" s="165"/>
    </row>
    <row r="15667" spans="8:12" s="176" customFormat="1">
      <c r="H15667" s="165"/>
      <c r="L15667" s="165"/>
    </row>
    <row r="15668" spans="8:12" s="176" customFormat="1">
      <c r="H15668" s="165"/>
      <c r="L15668" s="165"/>
    </row>
    <row r="15669" spans="8:12" s="176" customFormat="1">
      <c r="H15669" s="165"/>
      <c r="L15669" s="165"/>
    </row>
    <row r="15670" spans="8:12" s="176" customFormat="1">
      <c r="H15670" s="165"/>
      <c r="L15670" s="165"/>
    </row>
    <row r="15671" spans="8:12" s="176" customFormat="1">
      <c r="H15671" s="165"/>
      <c r="L15671" s="165"/>
    </row>
    <row r="15672" spans="8:12" s="176" customFormat="1">
      <c r="H15672" s="165"/>
      <c r="L15672" s="165"/>
    </row>
    <row r="15673" spans="8:12" s="176" customFormat="1">
      <c r="H15673" s="165"/>
      <c r="L15673" s="165"/>
    </row>
    <row r="15674" spans="8:12" s="176" customFormat="1">
      <c r="H15674" s="165"/>
      <c r="L15674" s="165"/>
    </row>
    <row r="15675" spans="8:12" s="176" customFormat="1">
      <c r="H15675" s="165"/>
      <c r="L15675" s="165"/>
    </row>
    <row r="15676" spans="8:12" s="176" customFormat="1">
      <c r="H15676" s="165"/>
      <c r="L15676" s="165"/>
    </row>
    <row r="15677" spans="8:12" s="176" customFormat="1">
      <c r="H15677" s="165"/>
      <c r="L15677" s="165"/>
    </row>
    <row r="15678" spans="8:12" s="176" customFormat="1">
      <c r="H15678" s="165"/>
      <c r="L15678" s="165"/>
    </row>
    <row r="15679" spans="8:12" s="176" customFormat="1">
      <c r="H15679" s="165"/>
      <c r="L15679" s="165"/>
    </row>
    <row r="15680" spans="8:12" s="176" customFormat="1">
      <c r="H15680" s="165"/>
      <c r="L15680" s="165"/>
    </row>
    <row r="15681" spans="8:12" s="176" customFormat="1">
      <c r="H15681" s="165"/>
      <c r="L15681" s="165"/>
    </row>
    <row r="15682" spans="8:12" s="176" customFormat="1">
      <c r="H15682" s="165"/>
      <c r="L15682" s="165"/>
    </row>
    <row r="15683" spans="8:12" s="176" customFormat="1">
      <c r="H15683" s="165"/>
      <c r="L15683" s="165"/>
    </row>
    <row r="15684" spans="8:12" s="176" customFormat="1">
      <c r="H15684" s="165"/>
      <c r="L15684" s="165"/>
    </row>
    <row r="15685" spans="8:12" s="176" customFormat="1">
      <c r="H15685" s="165"/>
      <c r="L15685" s="165"/>
    </row>
    <row r="15686" spans="8:12" s="176" customFormat="1">
      <c r="H15686" s="165"/>
      <c r="L15686" s="165"/>
    </row>
    <row r="15687" spans="8:12" s="176" customFormat="1">
      <c r="H15687" s="165"/>
      <c r="L15687" s="165"/>
    </row>
    <row r="15688" spans="8:12" s="176" customFormat="1">
      <c r="H15688" s="165"/>
      <c r="L15688" s="165"/>
    </row>
    <row r="15689" spans="8:12" s="176" customFormat="1">
      <c r="H15689" s="165"/>
      <c r="L15689" s="165"/>
    </row>
    <row r="15690" spans="8:12" s="176" customFormat="1">
      <c r="H15690" s="165"/>
      <c r="L15690" s="165"/>
    </row>
    <row r="15691" spans="8:12" s="176" customFormat="1">
      <c r="H15691" s="165"/>
      <c r="L15691" s="165"/>
    </row>
    <row r="15692" spans="8:12" s="176" customFormat="1">
      <c r="H15692" s="165"/>
      <c r="L15692" s="165"/>
    </row>
    <row r="15693" spans="8:12" s="176" customFormat="1">
      <c r="H15693" s="165"/>
      <c r="L15693" s="165"/>
    </row>
    <row r="15694" spans="8:12" s="176" customFormat="1">
      <c r="H15694" s="165"/>
      <c r="L15694" s="165"/>
    </row>
    <row r="15695" spans="8:12" s="176" customFormat="1">
      <c r="H15695" s="165"/>
      <c r="L15695" s="165"/>
    </row>
    <row r="15696" spans="8:12" s="176" customFormat="1">
      <c r="H15696" s="165"/>
      <c r="L15696" s="165"/>
    </row>
    <row r="15697" spans="8:12" s="176" customFormat="1">
      <c r="H15697" s="165"/>
      <c r="L15697" s="165"/>
    </row>
    <row r="15698" spans="8:12" s="176" customFormat="1">
      <c r="H15698" s="165"/>
      <c r="L15698" s="165"/>
    </row>
    <row r="15699" spans="8:12" s="176" customFormat="1">
      <c r="H15699" s="165"/>
      <c r="L15699" s="165"/>
    </row>
    <row r="15700" spans="8:12" s="176" customFormat="1">
      <c r="H15700" s="165"/>
      <c r="L15700" s="165"/>
    </row>
    <row r="15701" spans="8:12" s="176" customFormat="1">
      <c r="H15701" s="165"/>
      <c r="L15701" s="165"/>
    </row>
    <row r="15702" spans="8:12" s="176" customFormat="1">
      <c r="H15702" s="165"/>
      <c r="L15702" s="165"/>
    </row>
    <row r="15703" spans="8:12" s="176" customFormat="1">
      <c r="H15703" s="165"/>
      <c r="L15703" s="165"/>
    </row>
    <row r="15704" spans="8:12" s="176" customFormat="1">
      <c r="H15704" s="165"/>
      <c r="L15704" s="165"/>
    </row>
    <row r="15705" spans="8:12" s="176" customFormat="1">
      <c r="H15705" s="165"/>
      <c r="L15705" s="165"/>
    </row>
    <row r="15706" spans="8:12" s="176" customFormat="1">
      <c r="H15706" s="165"/>
      <c r="L15706" s="165"/>
    </row>
    <row r="15707" spans="8:12" s="176" customFormat="1">
      <c r="H15707" s="165"/>
      <c r="L15707" s="165"/>
    </row>
    <row r="15708" spans="8:12" s="176" customFormat="1">
      <c r="H15708" s="165"/>
      <c r="L15708" s="165"/>
    </row>
    <row r="15709" spans="8:12" s="176" customFormat="1">
      <c r="H15709" s="165"/>
      <c r="L15709" s="165"/>
    </row>
    <row r="15710" spans="8:12" s="176" customFormat="1">
      <c r="H15710" s="165"/>
      <c r="L15710" s="165"/>
    </row>
    <row r="15711" spans="8:12" s="176" customFormat="1">
      <c r="H15711" s="165"/>
      <c r="L15711" s="165"/>
    </row>
    <row r="15712" spans="8:12" s="176" customFormat="1">
      <c r="H15712" s="165"/>
      <c r="L15712" s="165"/>
    </row>
    <row r="15713" spans="8:12" s="176" customFormat="1">
      <c r="H15713" s="165"/>
      <c r="L15713" s="165"/>
    </row>
    <row r="15714" spans="8:12" s="176" customFormat="1">
      <c r="H15714" s="165"/>
      <c r="L15714" s="165"/>
    </row>
    <row r="15715" spans="8:12" s="176" customFormat="1">
      <c r="H15715" s="165"/>
      <c r="L15715" s="165"/>
    </row>
    <row r="15716" spans="8:12" s="176" customFormat="1">
      <c r="H15716" s="165"/>
      <c r="L15716" s="165"/>
    </row>
    <row r="15717" spans="8:12" s="176" customFormat="1">
      <c r="H15717" s="165"/>
      <c r="L15717" s="165"/>
    </row>
    <row r="15718" spans="8:12" s="176" customFormat="1">
      <c r="H15718" s="165"/>
      <c r="L15718" s="165"/>
    </row>
    <row r="15719" spans="8:12" s="176" customFormat="1">
      <c r="H15719" s="165"/>
      <c r="L15719" s="165"/>
    </row>
    <row r="15720" spans="8:12" s="176" customFormat="1">
      <c r="H15720" s="165"/>
      <c r="L15720" s="165"/>
    </row>
    <row r="15721" spans="8:12" s="176" customFormat="1">
      <c r="H15721" s="165"/>
      <c r="L15721" s="165"/>
    </row>
    <row r="15722" spans="8:12" s="176" customFormat="1">
      <c r="H15722" s="165"/>
      <c r="L15722" s="165"/>
    </row>
    <row r="15723" spans="8:12" s="176" customFormat="1">
      <c r="H15723" s="165"/>
      <c r="L15723" s="165"/>
    </row>
    <row r="15724" spans="8:12" s="176" customFormat="1">
      <c r="H15724" s="165"/>
      <c r="L15724" s="165"/>
    </row>
    <row r="15725" spans="8:12" s="176" customFormat="1">
      <c r="H15725" s="165"/>
      <c r="L15725" s="165"/>
    </row>
    <row r="15726" spans="8:12" s="176" customFormat="1">
      <c r="H15726" s="165"/>
      <c r="L15726" s="165"/>
    </row>
    <row r="15727" spans="8:12" s="176" customFormat="1">
      <c r="H15727" s="165"/>
      <c r="L15727" s="165"/>
    </row>
    <row r="15728" spans="8:12" s="176" customFormat="1">
      <c r="H15728" s="165"/>
      <c r="L15728" s="165"/>
    </row>
    <row r="15729" spans="8:12" s="176" customFormat="1">
      <c r="H15729" s="165"/>
      <c r="L15729" s="165"/>
    </row>
    <row r="15730" spans="8:12" s="176" customFormat="1">
      <c r="H15730" s="165"/>
      <c r="L15730" s="165"/>
    </row>
    <row r="15731" spans="8:12" s="176" customFormat="1">
      <c r="H15731" s="165"/>
      <c r="L15731" s="165"/>
    </row>
    <row r="15732" spans="8:12" s="176" customFormat="1">
      <c r="H15732" s="165"/>
      <c r="L15732" s="165"/>
    </row>
    <row r="15733" spans="8:12" s="176" customFormat="1">
      <c r="H15733" s="165"/>
      <c r="L15733" s="165"/>
    </row>
    <row r="15734" spans="8:12" s="176" customFormat="1">
      <c r="H15734" s="165"/>
      <c r="L15734" s="165"/>
    </row>
    <row r="15735" spans="8:12" s="176" customFormat="1">
      <c r="H15735" s="165"/>
      <c r="L15735" s="165"/>
    </row>
    <row r="15736" spans="8:12" s="176" customFormat="1">
      <c r="H15736" s="165"/>
      <c r="L15736" s="165"/>
    </row>
    <row r="15737" spans="8:12" s="176" customFormat="1">
      <c r="H15737" s="165"/>
      <c r="L15737" s="165"/>
    </row>
    <row r="15738" spans="8:12" s="176" customFormat="1">
      <c r="H15738" s="165"/>
      <c r="L15738" s="165"/>
    </row>
    <row r="15739" spans="8:12" s="176" customFormat="1">
      <c r="H15739" s="165"/>
      <c r="L15739" s="165"/>
    </row>
    <row r="15740" spans="8:12" s="176" customFormat="1">
      <c r="H15740" s="165"/>
      <c r="L15740" s="165"/>
    </row>
    <row r="15741" spans="8:12" s="176" customFormat="1">
      <c r="H15741" s="165"/>
      <c r="L15741" s="165"/>
    </row>
    <row r="15742" spans="8:12" s="176" customFormat="1">
      <c r="H15742" s="165"/>
      <c r="L15742" s="165"/>
    </row>
    <row r="15743" spans="8:12" s="176" customFormat="1">
      <c r="H15743" s="165"/>
      <c r="L15743" s="165"/>
    </row>
    <row r="15744" spans="8:12" s="176" customFormat="1">
      <c r="H15744" s="165"/>
      <c r="L15744" s="165"/>
    </row>
    <row r="15745" spans="8:12" s="176" customFormat="1">
      <c r="H15745" s="165"/>
      <c r="L15745" s="165"/>
    </row>
    <row r="15746" spans="8:12" s="176" customFormat="1">
      <c r="H15746" s="165"/>
      <c r="L15746" s="165"/>
    </row>
    <row r="15747" spans="8:12" s="176" customFormat="1">
      <c r="H15747" s="165"/>
      <c r="L15747" s="165"/>
    </row>
    <row r="15748" spans="8:12" s="176" customFormat="1">
      <c r="H15748" s="165"/>
      <c r="L15748" s="165"/>
    </row>
    <row r="15749" spans="8:12" s="176" customFormat="1">
      <c r="H15749" s="165"/>
      <c r="L15749" s="165"/>
    </row>
    <row r="15750" spans="8:12" s="176" customFormat="1">
      <c r="H15750" s="165"/>
      <c r="L15750" s="165"/>
    </row>
    <row r="15751" spans="8:12" s="176" customFormat="1">
      <c r="H15751" s="165"/>
      <c r="L15751" s="165"/>
    </row>
    <row r="15752" spans="8:12" s="176" customFormat="1">
      <c r="H15752" s="165"/>
      <c r="L15752" s="165"/>
    </row>
    <row r="15753" spans="8:12" s="176" customFormat="1">
      <c r="H15753" s="165"/>
      <c r="L15753" s="165"/>
    </row>
    <row r="15754" spans="8:12" s="176" customFormat="1">
      <c r="H15754" s="165"/>
      <c r="L15754" s="165"/>
    </row>
    <row r="15755" spans="8:12" s="176" customFormat="1">
      <c r="H15755" s="165"/>
      <c r="L15755" s="165"/>
    </row>
    <row r="15756" spans="8:12" s="176" customFormat="1">
      <c r="H15756" s="165"/>
      <c r="L15756" s="165"/>
    </row>
    <row r="15757" spans="8:12" s="176" customFormat="1">
      <c r="H15757" s="165"/>
      <c r="L15757" s="165"/>
    </row>
    <row r="15758" spans="8:12" s="176" customFormat="1">
      <c r="H15758" s="165"/>
      <c r="L15758" s="165"/>
    </row>
    <row r="15759" spans="8:12" s="176" customFormat="1">
      <c r="H15759" s="165"/>
      <c r="L15759" s="165"/>
    </row>
    <row r="15760" spans="8:12" s="176" customFormat="1">
      <c r="H15760" s="165"/>
      <c r="L15760" s="165"/>
    </row>
    <row r="15761" spans="8:12" s="176" customFormat="1">
      <c r="H15761" s="165"/>
      <c r="L15761" s="165"/>
    </row>
    <row r="15762" spans="8:12" s="176" customFormat="1">
      <c r="H15762" s="165"/>
      <c r="L15762" s="165"/>
    </row>
    <row r="15763" spans="8:12" s="176" customFormat="1">
      <c r="H15763" s="165"/>
      <c r="L15763" s="165"/>
    </row>
    <row r="15764" spans="8:12" s="176" customFormat="1">
      <c r="H15764" s="165"/>
      <c r="L15764" s="165"/>
    </row>
    <row r="15765" spans="8:12" s="176" customFormat="1">
      <c r="H15765" s="165"/>
      <c r="L15765" s="165"/>
    </row>
    <row r="15766" spans="8:12" s="176" customFormat="1">
      <c r="H15766" s="165"/>
      <c r="L15766" s="165"/>
    </row>
    <row r="15767" spans="8:12" s="176" customFormat="1">
      <c r="H15767" s="165"/>
      <c r="L15767" s="165"/>
    </row>
    <row r="15768" spans="8:12" s="176" customFormat="1">
      <c r="H15768" s="165"/>
      <c r="L15768" s="165"/>
    </row>
    <row r="15769" spans="8:12" s="176" customFormat="1">
      <c r="H15769" s="165"/>
      <c r="L15769" s="165"/>
    </row>
    <row r="15770" spans="8:12" s="176" customFormat="1">
      <c r="H15770" s="165"/>
      <c r="L15770" s="165"/>
    </row>
    <row r="15771" spans="8:12" s="176" customFormat="1">
      <c r="H15771" s="165"/>
      <c r="L15771" s="165"/>
    </row>
    <row r="15772" spans="8:12" s="176" customFormat="1">
      <c r="H15772" s="165"/>
      <c r="L15772" s="165"/>
    </row>
    <row r="15773" spans="8:12" s="176" customFormat="1">
      <c r="H15773" s="165"/>
      <c r="L15773" s="165"/>
    </row>
    <row r="15774" spans="8:12" s="176" customFormat="1">
      <c r="H15774" s="165"/>
      <c r="L15774" s="165"/>
    </row>
    <row r="15775" spans="8:12" s="176" customFormat="1">
      <c r="H15775" s="165"/>
      <c r="L15775" s="165"/>
    </row>
    <row r="15776" spans="8:12" s="176" customFormat="1">
      <c r="H15776" s="165"/>
      <c r="L15776" s="165"/>
    </row>
    <row r="15777" spans="8:12" s="176" customFormat="1">
      <c r="H15777" s="165"/>
      <c r="L15777" s="165"/>
    </row>
    <row r="15778" spans="8:12" s="176" customFormat="1">
      <c r="H15778" s="165"/>
      <c r="L15778" s="165"/>
    </row>
    <row r="15779" spans="8:12" s="176" customFormat="1">
      <c r="H15779" s="165"/>
      <c r="L15779" s="165"/>
    </row>
    <row r="15780" spans="8:12" s="176" customFormat="1">
      <c r="H15780" s="165"/>
      <c r="L15780" s="165"/>
    </row>
    <row r="15781" spans="8:12" s="176" customFormat="1">
      <c r="H15781" s="165"/>
      <c r="L15781" s="165"/>
    </row>
    <row r="15782" spans="8:12" s="176" customFormat="1">
      <c r="H15782" s="165"/>
      <c r="L15782" s="165"/>
    </row>
    <row r="15783" spans="8:12" s="176" customFormat="1">
      <c r="H15783" s="165"/>
      <c r="L15783" s="165"/>
    </row>
    <row r="15784" spans="8:12" s="176" customFormat="1">
      <c r="H15784" s="165"/>
      <c r="L15784" s="165"/>
    </row>
    <row r="15785" spans="8:12" s="176" customFormat="1">
      <c r="H15785" s="165"/>
      <c r="L15785" s="165"/>
    </row>
    <row r="15786" spans="8:12" s="176" customFormat="1">
      <c r="H15786" s="165"/>
      <c r="L15786" s="165"/>
    </row>
    <row r="15787" spans="8:12" s="176" customFormat="1">
      <c r="H15787" s="165"/>
      <c r="L15787" s="165"/>
    </row>
    <row r="15788" spans="8:12" s="176" customFormat="1">
      <c r="H15788" s="165"/>
      <c r="L15788" s="165"/>
    </row>
    <row r="15789" spans="8:12" s="176" customFormat="1">
      <c r="H15789" s="165"/>
      <c r="L15789" s="165"/>
    </row>
    <row r="15790" spans="8:12" s="176" customFormat="1">
      <c r="H15790" s="165"/>
      <c r="L15790" s="165"/>
    </row>
    <row r="15791" spans="8:12" s="176" customFormat="1">
      <c r="H15791" s="165"/>
      <c r="L15791" s="165"/>
    </row>
    <row r="15792" spans="8:12" s="176" customFormat="1">
      <c r="H15792" s="165"/>
      <c r="L15792" s="165"/>
    </row>
    <row r="15793" spans="8:12" s="176" customFormat="1">
      <c r="H15793" s="165"/>
      <c r="L15793" s="165"/>
    </row>
    <row r="15794" spans="8:12" s="176" customFormat="1">
      <c r="H15794" s="165"/>
      <c r="L15794" s="165"/>
    </row>
    <row r="15795" spans="8:12" s="176" customFormat="1">
      <c r="H15795" s="165"/>
      <c r="L15795" s="165"/>
    </row>
    <row r="15796" spans="8:12" s="176" customFormat="1">
      <c r="H15796" s="165"/>
      <c r="L15796" s="165"/>
    </row>
    <row r="15797" spans="8:12" s="176" customFormat="1">
      <c r="H15797" s="165"/>
      <c r="L15797" s="165"/>
    </row>
    <row r="15798" spans="8:12" s="176" customFormat="1">
      <c r="H15798" s="165"/>
      <c r="L15798" s="165"/>
    </row>
    <row r="15799" spans="8:12" s="176" customFormat="1">
      <c r="H15799" s="165"/>
      <c r="L15799" s="165"/>
    </row>
    <row r="15800" spans="8:12" s="176" customFormat="1">
      <c r="H15800" s="165"/>
      <c r="L15800" s="165"/>
    </row>
    <row r="15801" spans="8:12" s="176" customFormat="1">
      <c r="H15801" s="165"/>
      <c r="L15801" s="165"/>
    </row>
    <row r="15802" spans="8:12" s="176" customFormat="1">
      <c r="H15802" s="165"/>
      <c r="L15802" s="165"/>
    </row>
    <row r="15803" spans="8:12" s="176" customFormat="1">
      <c r="H15803" s="165"/>
      <c r="L15803" s="165"/>
    </row>
    <row r="15804" spans="8:12" s="176" customFormat="1">
      <c r="H15804" s="165"/>
      <c r="L15804" s="165"/>
    </row>
    <row r="15805" spans="8:12" s="176" customFormat="1">
      <c r="H15805" s="165"/>
      <c r="L15805" s="165"/>
    </row>
    <row r="15806" spans="8:12" s="176" customFormat="1">
      <c r="H15806" s="165"/>
      <c r="L15806" s="165"/>
    </row>
    <row r="15807" spans="8:12" s="176" customFormat="1">
      <c r="H15807" s="165"/>
      <c r="L15807" s="165"/>
    </row>
    <row r="15808" spans="8:12" s="176" customFormat="1">
      <c r="H15808" s="165"/>
      <c r="L15808" s="165"/>
    </row>
    <row r="15809" spans="8:12" s="176" customFormat="1">
      <c r="H15809" s="165"/>
      <c r="L15809" s="165"/>
    </row>
    <row r="15810" spans="8:12" s="176" customFormat="1">
      <c r="H15810" s="165"/>
      <c r="L15810" s="165"/>
    </row>
    <row r="15811" spans="8:12" s="176" customFormat="1">
      <c r="H15811" s="165"/>
      <c r="L15811" s="165"/>
    </row>
    <row r="15812" spans="8:12" s="176" customFormat="1">
      <c r="H15812" s="165"/>
      <c r="L15812" s="165"/>
    </row>
    <row r="15813" spans="8:12" s="176" customFormat="1">
      <c r="H15813" s="165"/>
      <c r="L15813" s="165"/>
    </row>
    <row r="15814" spans="8:12" s="176" customFormat="1">
      <c r="H15814" s="165"/>
      <c r="L15814" s="165"/>
    </row>
    <row r="15815" spans="8:12" s="176" customFormat="1">
      <c r="H15815" s="165"/>
      <c r="L15815" s="165"/>
    </row>
    <row r="15816" spans="8:12" s="176" customFormat="1">
      <c r="H15816" s="165"/>
      <c r="L15816" s="165"/>
    </row>
    <row r="15817" spans="8:12" s="176" customFormat="1">
      <c r="H15817" s="165"/>
      <c r="L15817" s="165"/>
    </row>
    <row r="15818" spans="8:12" s="176" customFormat="1">
      <c r="H15818" s="165"/>
      <c r="L15818" s="165"/>
    </row>
    <row r="15819" spans="8:12" s="176" customFormat="1">
      <c r="H15819" s="165"/>
      <c r="L15819" s="165"/>
    </row>
    <row r="15820" spans="8:12" s="176" customFormat="1">
      <c r="H15820" s="165"/>
      <c r="L15820" s="165"/>
    </row>
    <row r="15821" spans="8:12" s="176" customFormat="1">
      <c r="H15821" s="165"/>
      <c r="L15821" s="165"/>
    </row>
    <row r="15822" spans="8:12" s="176" customFormat="1">
      <c r="H15822" s="165"/>
      <c r="L15822" s="165"/>
    </row>
    <row r="15823" spans="8:12" s="176" customFormat="1">
      <c r="H15823" s="165"/>
      <c r="L15823" s="165"/>
    </row>
    <row r="15824" spans="8:12" s="176" customFormat="1">
      <c r="H15824" s="165"/>
      <c r="L15824" s="165"/>
    </row>
    <row r="15825" spans="8:12" s="176" customFormat="1">
      <c r="H15825" s="165"/>
      <c r="L15825" s="165"/>
    </row>
    <row r="15826" spans="8:12" s="176" customFormat="1">
      <c r="H15826" s="165"/>
      <c r="L15826" s="165"/>
    </row>
    <row r="15827" spans="8:12" s="176" customFormat="1">
      <c r="H15827" s="165"/>
      <c r="L15827" s="165"/>
    </row>
    <row r="15828" spans="8:12" s="176" customFormat="1">
      <c r="H15828" s="165"/>
      <c r="L15828" s="165"/>
    </row>
    <row r="15829" spans="8:12" s="176" customFormat="1">
      <c r="H15829" s="165"/>
      <c r="L15829" s="165"/>
    </row>
    <row r="15830" spans="8:12" s="176" customFormat="1">
      <c r="H15830" s="165"/>
      <c r="L15830" s="165"/>
    </row>
    <row r="15831" spans="8:12" s="176" customFormat="1">
      <c r="H15831" s="165"/>
      <c r="L15831" s="165"/>
    </row>
    <row r="15832" spans="8:12" s="176" customFormat="1">
      <c r="H15832" s="165"/>
      <c r="L15832" s="165"/>
    </row>
    <row r="15833" spans="8:12" s="176" customFormat="1">
      <c r="H15833" s="165"/>
      <c r="L15833" s="165"/>
    </row>
    <row r="15834" spans="8:12" s="176" customFormat="1">
      <c r="H15834" s="165"/>
      <c r="L15834" s="165"/>
    </row>
    <row r="15835" spans="8:12" s="176" customFormat="1">
      <c r="H15835" s="165"/>
      <c r="L15835" s="165"/>
    </row>
    <row r="15836" spans="8:12" s="176" customFormat="1">
      <c r="H15836" s="165"/>
      <c r="L15836" s="165"/>
    </row>
    <row r="15837" spans="8:12" s="176" customFormat="1">
      <c r="H15837" s="165"/>
      <c r="L15837" s="165"/>
    </row>
    <row r="15838" spans="8:12" s="176" customFormat="1">
      <c r="H15838" s="165"/>
      <c r="L15838" s="165"/>
    </row>
    <row r="15839" spans="8:12" s="176" customFormat="1">
      <c r="H15839" s="165"/>
      <c r="L15839" s="165"/>
    </row>
    <row r="15840" spans="8:12" s="176" customFormat="1">
      <c r="H15840" s="165"/>
      <c r="L15840" s="165"/>
    </row>
    <row r="15841" spans="8:12" s="176" customFormat="1">
      <c r="H15841" s="165"/>
      <c r="L15841" s="165"/>
    </row>
    <row r="15842" spans="8:12" s="176" customFormat="1">
      <c r="H15842" s="165"/>
      <c r="L15842" s="165"/>
    </row>
    <row r="15843" spans="8:12" s="176" customFormat="1">
      <c r="H15843" s="165"/>
      <c r="L15843" s="165"/>
    </row>
    <row r="15844" spans="8:12" s="176" customFormat="1">
      <c r="H15844" s="165"/>
      <c r="L15844" s="165"/>
    </row>
    <row r="15845" spans="8:12" s="176" customFormat="1">
      <c r="H15845" s="165"/>
      <c r="L15845" s="165"/>
    </row>
    <row r="15846" spans="8:12" s="176" customFormat="1">
      <c r="H15846" s="165"/>
      <c r="L15846" s="165"/>
    </row>
    <row r="15847" spans="8:12" s="176" customFormat="1">
      <c r="H15847" s="165"/>
      <c r="L15847" s="165"/>
    </row>
    <row r="15848" spans="8:12" s="176" customFormat="1">
      <c r="H15848" s="165"/>
      <c r="L15848" s="165"/>
    </row>
    <row r="15849" spans="8:12" s="176" customFormat="1">
      <c r="H15849" s="165"/>
      <c r="L15849" s="165"/>
    </row>
    <row r="15850" spans="8:12" s="176" customFormat="1">
      <c r="H15850" s="165"/>
      <c r="L15850" s="165"/>
    </row>
    <row r="15851" spans="8:12" s="176" customFormat="1">
      <c r="H15851" s="165"/>
      <c r="L15851" s="165"/>
    </row>
    <row r="15852" spans="8:12" s="176" customFormat="1">
      <c r="H15852" s="165"/>
      <c r="L15852" s="165"/>
    </row>
    <row r="15853" spans="8:12" s="176" customFormat="1">
      <c r="H15853" s="165"/>
      <c r="L15853" s="165"/>
    </row>
    <row r="15854" spans="8:12" s="176" customFormat="1">
      <c r="H15854" s="165"/>
      <c r="L15854" s="165"/>
    </row>
    <row r="15855" spans="8:12" s="176" customFormat="1">
      <c r="H15855" s="165"/>
      <c r="L15855" s="165"/>
    </row>
    <row r="15856" spans="8:12" s="176" customFormat="1">
      <c r="H15856" s="165"/>
      <c r="L15856" s="165"/>
    </row>
    <row r="15857" spans="8:12" s="176" customFormat="1">
      <c r="H15857" s="165"/>
      <c r="L15857" s="165"/>
    </row>
    <row r="15858" spans="8:12" s="176" customFormat="1">
      <c r="H15858" s="165"/>
      <c r="L15858" s="165"/>
    </row>
    <row r="15859" spans="8:12" s="176" customFormat="1">
      <c r="H15859" s="165"/>
      <c r="L15859" s="165"/>
    </row>
    <row r="15860" spans="8:12" s="176" customFormat="1">
      <c r="H15860" s="165"/>
      <c r="L15860" s="165"/>
    </row>
    <row r="15861" spans="8:12" s="176" customFormat="1">
      <c r="H15861" s="165"/>
      <c r="L15861" s="165"/>
    </row>
    <row r="15862" spans="8:12" s="176" customFormat="1">
      <c r="H15862" s="165"/>
      <c r="L15862" s="165"/>
    </row>
    <row r="15863" spans="8:12" s="176" customFormat="1">
      <c r="H15863" s="165"/>
      <c r="L15863" s="165"/>
    </row>
    <row r="15864" spans="8:12" s="176" customFormat="1">
      <c r="H15864" s="165"/>
      <c r="L15864" s="165"/>
    </row>
    <row r="15865" spans="8:12" s="176" customFormat="1">
      <c r="H15865" s="165"/>
      <c r="L15865" s="165"/>
    </row>
    <row r="15866" spans="8:12" s="176" customFormat="1">
      <c r="H15866" s="165"/>
      <c r="L15866" s="165"/>
    </row>
    <row r="15867" spans="8:12" s="176" customFormat="1">
      <c r="H15867" s="165"/>
      <c r="L15867" s="165"/>
    </row>
    <row r="15868" spans="8:12" s="176" customFormat="1">
      <c r="H15868" s="165"/>
      <c r="L15868" s="165"/>
    </row>
    <row r="15869" spans="8:12" s="176" customFormat="1">
      <c r="H15869" s="165"/>
      <c r="L15869" s="165"/>
    </row>
    <row r="15870" spans="8:12" s="176" customFormat="1">
      <c r="H15870" s="165"/>
      <c r="L15870" s="165"/>
    </row>
    <row r="15871" spans="8:12" s="176" customFormat="1">
      <c r="H15871" s="165"/>
      <c r="L15871" s="165"/>
    </row>
    <row r="15872" spans="8:12" s="176" customFormat="1">
      <c r="H15872" s="165"/>
      <c r="L15872" s="165"/>
    </row>
    <row r="15873" spans="8:12" s="176" customFormat="1">
      <c r="H15873" s="165"/>
      <c r="L15873" s="165"/>
    </row>
    <row r="15874" spans="8:12" s="176" customFormat="1">
      <c r="H15874" s="165"/>
      <c r="L15874" s="165"/>
    </row>
    <row r="15875" spans="8:12" s="176" customFormat="1">
      <c r="H15875" s="165"/>
      <c r="L15875" s="165"/>
    </row>
    <row r="15876" spans="8:12" s="176" customFormat="1">
      <c r="H15876" s="165"/>
      <c r="L15876" s="165"/>
    </row>
    <row r="15877" spans="8:12" s="176" customFormat="1">
      <c r="H15877" s="165"/>
      <c r="L15877" s="165"/>
    </row>
    <row r="15878" spans="8:12" s="176" customFormat="1">
      <c r="H15878" s="165"/>
      <c r="L15878" s="165"/>
    </row>
    <row r="15879" spans="8:12" s="176" customFormat="1">
      <c r="H15879" s="165"/>
      <c r="L15879" s="165"/>
    </row>
    <row r="15880" spans="8:12" s="176" customFormat="1">
      <c r="H15880" s="165"/>
      <c r="L15880" s="165"/>
    </row>
    <row r="15881" spans="8:12" s="176" customFormat="1">
      <c r="H15881" s="165"/>
      <c r="L15881" s="165"/>
    </row>
    <row r="15882" spans="8:12" s="176" customFormat="1">
      <c r="H15882" s="165"/>
      <c r="L15882" s="165"/>
    </row>
    <row r="15883" spans="8:12" s="176" customFormat="1">
      <c r="H15883" s="165"/>
      <c r="L15883" s="165"/>
    </row>
    <row r="15884" spans="8:12" s="176" customFormat="1">
      <c r="H15884" s="165"/>
      <c r="L15884" s="165"/>
    </row>
    <row r="15885" spans="8:12" s="176" customFormat="1">
      <c r="H15885" s="165"/>
      <c r="L15885" s="165"/>
    </row>
    <row r="15886" spans="8:12" s="176" customFormat="1">
      <c r="H15886" s="165"/>
      <c r="L15886" s="165"/>
    </row>
    <row r="15887" spans="8:12" s="176" customFormat="1">
      <c r="H15887" s="165"/>
      <c r="L15887" s="165"/>
    </row>
    <row r="15888" spans="8:12" s="176" customFormat="1">
      <c r="H15888" s="165"/>
      <c r="L15888" s="165"/>
    </row>
    <row r="15889" spans="8:12" s="176" customFormat="1">
      <c r="H15889" s="165"/>
      <c r="L15889" s="165"/>
    </row>
    <row r="15890" spans="8:12" s="176" customFormat="1">
      <c r="H15890" s="165"/>
      <c r="L15890" s="165"/>
    </row>
    <row r="15891" spans="8:12" s="176" customFormat="1">
      <c r="H15891" s="165"/>
      <c r="L15891" s="165"/>
    </row>
    <row r="15892" spans="8:12" s="176" customFormat="1">
      <c r="H15892" s="165"/>
      <c r="L15892" s="165"/>
    </row>
    <row r="15893" spans="8:12" s="176" customFormat="1">
      <c r="H15893" s="165"/>
      <c r="L15893" s="165"/>
    </row>
    <row r="15894" spans="8:12" s="176" customFormat="1">
      <c r="H15894" s="165"/>
      <c r="L15894" s="165"/>
    </row>
    <row r="15895" spans="8:12" s="176" customFormat="1">
      <c r="H15895" s="165"/>
      <c r="L15895" s="165"/>
    </row>
    <row r="15896" spans="8:12" s="176" customFormat="1">
      <c r="H15896" s="165"/>
      <c r="L15896" s="165"/>
    </row>
    <row r="15897" spans="8:12" s="176" customFormat="1">
      <c r="H15897" s="165"/>
      <c r="L15897" s="165"/>
    </row>
    <row r="15898" spans="8:12" s="176" customFormat="1">
      <c r="H15898" s="165"/>
      <c r="L15898" s="165"/>
    </row>
    <row r="15899" spans="8:12" s="176" customFormat="1">
      <c r="H15899" s="165"/>
      <c r="L15899" s="165"/>
    </row>
    <row r="15900" spans="8:12" s="176" customFormat="1">
      <c r="H15900" s="165"/>
      <c r="L15900" s="165"/>
    </row>
    <row r="15901" spans="8:12" s="176" customFormat="1">
      <c r="H15901" s="165"/>
      <c r="L15901" s="165"/>
    </row>
    <row r="15902" spans="8:12" s="176" customFormat="1">
      <c r="H15902" s="165"/>
      <c r="L15902" s="165"/>
    </row>
    <row r="15903" spans="8:12" s="176" customFormat="1">
      <c r="H15903" s="165"/>
      <c r="L15903" s="165"/>
    </row>
    <row r="15904" spans="8:12" s="176" customFormat="1">
      <c r="H15904" s="165"/>
      <c r="L15904" s="165"/>
    </row>
    <row r="15905" spans="8:12" s="176" customFormat="1">
      <c r="H15905" s="165"/>
      <c r="L15905" s="165"/>
    </row>
    <row r="15906" spans="8:12" s="176" customFormat="1">
      <c r="H15906" s="165"/>
      <c r="L15906" s="165"/>
    </row>
    <row r="15907" spans="8:12" s="176" customFormat="1">
      <c r="H15907" s="165"/>
      <c r="L15907" s="165"/>
    </row>
    <row r="15908" spans="8:12" s="176" customFormat="1">
      <c r="H15908" s="165"/>
      <c r="L15908" s="165"/>
    </row>
    <row r="15909" spans="8:12" s="176" customFormat="1">
      <c r="H15909" s="165"/>
      <c r="L15909" s="165"/>
    </row>
    <row r="15910" spans="8:12" s="176" customFormat="1">
      <c r="H15910" s="165"/>
      <c r="L15910" s="165"/>
    </row>
    <row r="15911" spans="8:12" s="176" customFormat="1">
      <c r="H15911" s="165"/>
      <c r="L15911" s="165"/>
    </row>
    <row r="15912" spans="8:12" s="176" customFormat="1">
      <c r="H15912" s="165"/>
      <c r="L15912" s="165"/>
    </row>
    <row r="15913" spans="8:12" s="176" customFormat="1">
      <c r="H15913" s="165"/>
      <c r="L15913" s="165"/>
    </row>
    <row r="15914" spans="8:12" s="176" customFormat="1">
      <c r="H15914" s="165"/>
      <c r="L15914" s="165"/>
    </row>
    <row r="15915" spans="8:12" s="176" customFormat="1">
      <c r="H15915" s="165"/>
      <c r="L15915" s="165"/>
    </row>
    <row r="15916" spans="8:12" s="176" customFormat="1">
      <c r="H15916" s="165"/>
      <c r="L15916" s="165"/>
    </row>
    <row r="15917" spans="8:12" s="176" customFormat="1">
      <c r="H15917" s="165"/>
      <c r="L15917" s="165"/>
    </row>
    <row r="15918" spans="8:12" s="176" customFormat="1">
      <c r="H15918" s="165"/>
      <c r="L15918" s="165"/>
    </row>
    <row r="15919" spans="8:12" s="176" customFormat="1">
      <c r="H15919" s="165"/>
      <c r="L15919" s="165"/>
    </row>
    <row r="15920" spans="8:12" s="176" customFormat="1">
      <c r="H15920" s="165"/>
      <c r="L15920" s="165"/>
    </row>
    <row r="15921" spans="8:12" s="176" customFormat="1">
      <c r="H15921" s="165"/>
      <c r="L15921" s="165"/>
    </row>
    <row r="15922" spans="8:12" s="176" customFormat="1">
      <c r="H15922" s="165"/>
      <c r="L15922" s="165"/>
    </row>
    <row r="15923" spans="8:12" s="176" customFormat="1">
      <c r="H15923" s="165"/>
      <c r="L15923" s="165"/>
    </row>
    <row r="15924" spans="8:12" s="176" customFormat="1">
      <c r="H15924" s="165"/>
      <c r="L15924" s="165"/>
    </row>
    <row r="15925" spans="8:12" s="176" customFormat="1">
      <c r="H15925" s="165"/>
      <c r="L15925" s="165"/>
    </row>
    <row r="15926" spans="8:12" s="176" customFormat="1">
      <c r="H15926" s="165"/>
      <c r="L15926" s="165"/>
    </row>
    <row r="15927" spans="8:12" s="176" customFormat="1">
      <c r="H15927" s="165"/>
      <c r="L15927" s="165"/>
    </row>
    <row r="15928" spans="8:12" s="176" customFormat="1">
      <c r="H15928" s="165"/>
      <c r="L15928" s="165"/>
    </row>
    <row r="15929" spans="8:12" s="176" customFormat="1">
      <c r="H15929" s="165"/>
      <c r="L15929" s="165"/>
    </row>
    <row r="15930" spans="8:12" s="176" customFormat="1">
      <c r="H15930" s="165"/>
      <c r="L15930" s="165"/>
    </row>
    <row r="15931" spans="8:12" s="176" customFormat="1">
      <c r="H15931" s="165"/>
      <c r="L15931" s="165"/>
    </row>
    <row r="15932" spans="8:12" s="176" customFormat="1">
      <c r="H15932" s="165"/>
      <c r="L15932" s="165"/>
    </row>
    <row r="15933" spans="8:12" s="176" customFormat="1">
      <c r="H15933" s="165"/>
      <c r="L15933" s="165"/>
    </row>
    <row r="15934" spans="8:12" s="176" customFormat="1">
      <c r="H15934" s="165"/>
      <c r="L15934" s="165"/>
    </row>
    <row r="15935" spans="8:12" s="176" customFormat="1">
      <c r="H15935" s="165"/>
      <c r="L15935" s="165"/>
    </row>
    <row r="15936" spans="8:12" s="176" customFormat="1">
      <c r="H15936" s="165"/>
      <c r="L15936" s="165"/>
    </row>
    <row r="15937" spans="8:12" s="176" customFormat="1">
      <c r="H15937" s="165"/>
      <c r="L15937" s="165"/>
    </row>
    <row r="15938" spans="8:12" s="176" customFormat="1">
      <c r="H15938" s="165"/>
      <c r="L15938" s="165"/>
    </row>
    <row r="15939" spans="8:12" s="176" customFormat="1">
      <c r="H15939" s="165"/>
      <c r="L15939" s="165"/>
    </row>
    <row r="15940" spans="8:12" s="176" customFormat="1">
      <c r="H15940" s="165"/>
      <c r="L15940" s="165"/>
    </row>
    <row r="15941" spans="8:12" s="176" customFormat="1">
      <c r="H15941" s="165"/>
      <c r="L15941" s="165"/>
    </row>
    <row r="15942" spans="8:12" s="176" customFormat="1">
      <c r="H15942" s="165"/>
      <c r="L15942" s="165"/>
    </row>
    <row r="15943" spans="8:12" s="176" customFormat="1">
      <c r="H15943" s="165"/>
      <c r="L15943" s="165"/>
    </row>
    <row r="15944" spans="8:12" s="176" customFormat="1">
      <c r="H15944" s="165"/>
      <c r="L15944" s="165"/>
    </row>
    <row r="15945" spans="8:12" s="176" customFormat="1">
      <c r="H15945" s="165"/>
      <c r="L15945" s="165"/>
    </row>
    <row r="15946" spans="8:12" s="176" customFormat="1">
      <c r="H15946" s="165"/>
      <c r="L15946" s="165"/>
    </row>
    <row r="15947" spans="8:12" s="176" customFormat="1">
      <c r="H15947" s="165"/>
      <c r="L15947" s="165"/>
    </row>
    <row r="15948" spans="8:12" s="176" customFormat="1">
      <c r="H15948" s="165"/>
      <c r="L15948" s="165"/>
    </row>
    <row r="15949" spans="8:12" s="176" customFormat="1">
      <c r="H15949" s="165"/>
      <c r="L15949" s="165"/>
    </row>
    <row r="15950" spans="8:12" s="176" customFormat="1">
      <c r="H15950" s="165"/>
      <c r="L15950" s="165"/>
    </row>
    <row r="15951" spans="8:12" s="176" customFormat="1">
      <c r="H15951" s="165"/>
      <c r="L15951" s="165"/>
    </row>
    <row r="15952" spans="8:12" s="176" customFormat="1">
      <c r="H15952" s="165"/>
      <c r="L15952" s="165"/>
    </row>
    <row r="15953" spans="8:12" s="176" customFormat="1">
      <c r="H15953" s="165"/>
      <c r="L15953" s="165"/>
    </row>
    <row r="15954" spans="8:12" s="176" customFormat="1">
      <c r="H15954" s="165"/>
      <c r="L15954" s="165"/>
    </row>
    <row r="15955" spans="8:12" s="176" customFormat="1">
      <c r="H15955" s="165"/>
      <c r="L15955" s="165"/>
    </row>
    <row r="15956" spans="8:12" s="176" customFormat="1">
      <c r="H15956" s="165"/>
      <c r="L15956" s="165"/>
    </row>
    <row r="15957" spans="8:12" s="176" customFormat="1">
      <c r="H15957" s="165"/>
      <c r="L15957" s="165"/>
    </row>
    <row r="15958" spans="8:12" s="176" customFormat="1">
      <c r="H15958" s="165"/>
      <c r="L15958" s="165"/>
    </row>
    <row r="15959" spans="8:12" s="176" customFormat="1">
      <c r="H15959" s="165"/>
      <c r="L15959" s="165"/>
    </row>
    <row r="15960" spans="8:12" s="176" customFormat="1">
      <c r="H15960" s="165"/>
      <c r="L15960" s="165"/>
    </row>
    <row r="15961" spans="8:12" s="176" customFormat="1">
      <c r="H15961" s="165"/>
      <c r="L15961" s="165"/>
    </row>
    <row r="15962" spans="8:12" s="176" customFormat="1">
      <c r="H15962" s="165"/>
      <c r="L15962" s="165"/>
    </row>
    <row r="15963" spans="8:12" s="176" customFormat="1">
      <c r="H15963" s="165"/>
      <c r="L15963" s="165"/>
    </row>
    <row r="15964" spans="8:12" s="176" customFormat="1">
      <c r="H15964" s="165"/>
      <c r="L15964" s="165"/>
    </row>
    <row r="15965" spans="8:12" s="176" customFormat="1">
      <c r="H15965" s="165"/>
      <c r="L15965" s="165"/>
    </row>
    <row r="15966" spans="8:12" s="176" customFormat="1">
      <c r="H15966" s="165"/>
      <c r="L15966" s="165"/>
    </row>
    <row r="15967" spans="8:12" s="176" customFormat="1">
      <c r="H15967" s="165"/>
      <c r="L15967" s="165"/>
    </row>
    <row r="15968" spans="8:12" s="176" customFormat="1">
      <c r="H15968" s="165"/>
      <c r="L15968" s="165"/>
    </row>
    <row r="15969" spans="8:12" s="176" customFormat="1">
      <c r="H15969" s="165"/>
      <c r="L15969" s="165"/>
    </row>
    <row r="15970" spans="8:12" s="176" customFormat="1">
      <c r="H15970" s="165"/>
      <c r="L15970" s="165"/>
    </row>
    <row r="15971" spans="8:12" s="176" customFormat="1">
      <c r="H15971" s="165"/>
      <c r="L15971" s="165"/>
    </row>
    <row r="15972" spans="8:12" s="176" customFormat="1">
      <c r="H15972" s="165"/>
      <c r="L15972" s="165"/>
    </row>
    <row r="15973" spans="8:12" s="176" customFormat="1">
      <c r="H15973" s="165"/>
      <c r="L15973" s="165"/>
    </row>
    <row r="15974" spans="8:12" s="176" customFormat="1">
      <c r="H15974" s="165"/>
      <c r="L15974" s="165"/>
    </row>
    <row r="15975" spans="8:12" s="176" customFormat="1">
      <c r="H15975" s="165"/>
      <c r="L15975" s="165"/>
    </row>
    <row r="15976" spans="8:12" s="176" customFormat="1">
      <c r="H15976" s="165"/>
      <c r="L15976" s="165"/>
    </row>
    <row r="15977" spans="8:12" s="176" customFormat="1">
      <c r="H15977" s="165"/>
      <c r="L15977" s="165"/>
    </row>
    <row r="15978" spans="8:12" s="176" customFormat="1">
      <c r="H15978" s="165"/>
      <c r="L15978" s="165"/>
    </row>
    <row r="15979" spans="8:12" s="176" customFormat="1">
      <c r="H15979" s="165"/>
      <c r="L15979" s="165"/>
    </row>
    <row r="15980" spans="8:12" s="176" customFormat="1">
      <c r="H15980" s="165"/>
      <c r="L15980" s="165"/>
    </row>
    <row r="15981" spans="8:12" s="176" customFormat="1">
      <c r="H15981" s="165"/>
      <c r="L15981" s="165"/>
    </row>
    <row r="15982" spans="8:12" s="176" customFormat="1">
      <c r="H15982" s="165"/>
      <c r="L15982" s="165"/>
    </row>
    <row r="15983" spans="8:12" s="176" customFormat="1">
      <c r="H15983" s="165"/>
      <c r="L15983" s="165"/>
    </row>
    <row r="15984" spans="8:12" s="176" customFormat="1">
      <c r="H15984" s="165"/>
      <c r="L15984" s="165"/>
    </row>
    <row r="15985" spans="8:12" s="176" customFormat="1">
      <c r="H15985" s="165"/>
      <c r="L15985" s="165"/>
    </row>
    <row r="15986" spans="8:12" s="176" customFormat="1">
      <c r="H15986" s="165"/>
      <c r="L15986" s="165"/>
    </row>
    <row r="15987" spans="8:12" s="176" customFormat="1">
      <c r="H15987" s="165"/>
      <c r="L15987" s="165"/>
    </row>
    <row r="15988" spans="8:12" s="176" customFormat="1">
      <c r="H15988" s="165"/>
      <c r="L15988" s="165"/>
    </row>
    <row r="15989" spans="8:12" s="176" customFormat="1">
      <c r="H15989" s="165"/>
      <c r="L15989" s="165"/>
    </row>
    <row r="15990" spans="8:12" s="176" customFormat="1">
      <c r="H15990" s="165"/>
      <c r="L15990" s="165"/>
    </row>
    <row r="15991" spans="8:12" s="176" customFormat="1">
      <c r="H15991" s="165"/>
      <c r="L15991" s="165"/>
    </row>
    <row r="15992" spans="8:12" s="176" customFormat="1">
      <c r="H15992" s="165"/>
      <c r="L15992" s="165"/>
    </row>
    <row r="15993" spans="8:12" s="176" customFormat="1">
      <c r="H15993" s="165"/>
      <c r="L15993" s="165"/>
    </row>
    <row r="15994" spans="8:12" s="176" customFormat="1">
      <c r="H15994" s="165"/>
      <c r="L15994" s="165"/>
    </row>
    <row r="15995" spans="8:12" s="176" customFormat="1">
      <c r="H15995" s="165"/>
      <c r="L15995" s="165"/>
    </row>
    <row r="15996" spans="8:12" s="176" customFormat="1">
      <c r="H15996" s="165"/>
      <c r="L15996" s="165"/>
    </row>
    <row r="15997" spans="8:12" s="176" customFormat="1">
      <c r="H15997" s="165"/>
      <c r="L15997" s="165"/>
    </row>
    <row r="15998" spans="8:12" s="176" customFormat="1">
      <c r="H15998" s="165"/>
      <c r="L15998" s="165"/>
    </row>
    <row r="15999" spans="8:12" s="176" customFormat="1">
      <c r="H15999" s="165"/>
      <c r="L15999" s="165"/>
    </row>
    <row r="16000" spans="8:12" s="176" customFormat="1">
      <c r="H16000" s="165"/>
      <c r="L16000" s="165"/>
    </row>
    <row r="16001" spans="8:12" s="176" customFormat="1">
      <c r="H16001" s="165"/>
      <c r="L16001" s="165"/>
    </row>
    <row r="16002" spans="8:12" s="176" customFormat="1">
      <c r="H16002" s="165"/>
      <c r="L16002" s="165"/>
    </row>
    <row r="16003" spans="8:12" s="176" customFormat="1">
      <c r="H16003" s="165"/>
      <c r="L16003" s="165"/>
    </row>
    <row r="16004" spans="8:12" s="176" customFormat="1">
      <c r="H16004" s="165"/>
      <c r="L16004" s="165"/>
    </row>
    <row r="16005" spans="8:12" s="176" customFormat="1">
      <c r="H16005" s="165"/>
      <c r="L16005" s="165"/>
    </row>
    <row r="16006" spans="8:12" s="176" customFormat="1">
      <c r="H16006" s="165"/>
      <c r="L16006" s="165"/>
    </row>
    <row r="16007" spans="8:12" s="176" customFormat="1">
      <c r="H16007" s="165"/>
      <c r="L16007" s="165"/>
    </row>
    <row r="16008" spans="8:12" s="176" customFormat="1">
      <c r="H16008" s="165"/>
      <c r="L16008" s="165"/>
    </row>
    <row r="16009" spans="8:12" s="176" customFormat="1">
      <c r="H16009" s="165"/>
      <c r="L16009" s="165"/>
    </row>
    <row r="16010" spans="8:12" s="176" customFormat="1">
      <c r="H16010" s="165"/>
      <c r="L16010" s="165"/>
    </row>
    <row r="16011" spans="8:12" s="176" customFormat="1">
      <c r="H16011" s="165"/>
      <c r="L16011" s="165"/>
    </row>
    <row r="16012" spans="8:12" s="176" customFormat="1">
      <c r="H16012" s="165"/>
      <c r="L16012" s="165"/>
    </row>
    <row r="16013" spans="8:12" s="176" customFormat="1">
      <c r="H16013" s="165"/>
      <c r="L16013" s="165"/>
    </row>
    <row r="16014" spans="8:12" s="176" customFormat="1">
      <c r="H16014" s="165"/>
      <c r="L16014" s="165"/>
    </row>
    <row r="16015" spans="8:12" s="176" customFormat="1">
      <c r="H16015" s="165"/>
      <c r="L16015" s="165"/>
    </row>
    <row r="16016" spans="8:12" s="176" customFormat="1">
      <c r="H16016" s="165"/>
      <c r="L16016" s="165"/>
    </row>
    <row r="16017" spans="8:12" s="176" customFormat="1">
      <c r="H16017" s="165"/>
      <c r="L16017" s="165"/>
    </row>
    <row r="16018" spans="8:12" s="176" customFormat="1">
      <c r="H16018" s="165"/>
      <c r="L16018" s="165"/>
    </row>
    <row r="16019" spans="8:12" s="176" customFormat="1">
      <c r="H16019" s="165"/>
      <c r="L16019" s="165"/>
    </row>
    <row r="16020" spans="8:12" s="176" customFormat="1">
      <c r="H16020" s="165"/>
      <c r="L16020" s="165"/>
    </row>
    <row r="16021" spans="8:12" s="176" customFormat="1">
      <c r="H16021" s="165"/>
      <c r="L16021" s="165"/>
    </row>
    <row r="16022" spans="8:12" s="176" customFormat="1">
      <c r="H16022" s="165"/>
      <c r="L16022" s="165"/>
    </row>
    <row r="16023" spans="8:12" s="176" customFormat="1">
      <c r="H16023" s="165"/>
      <c r="L16023" s="165"/>
    </row>
    <row r="16024" spans="8:12" s="176" customFormat="1">
      <c r="H16024" s="165"/>
      <c r="L16024" s="165"/>
    </row>
    <row r="16025" spans="8:12" s="176" customFormat="1">
      <c r="H16025" s="165"/>
      <c r="L16025" s="165"/>
    </row>
    <row r="16026" spans="8:12" s="176" customFormat="1">
      <c r="H16026" s="165"/>
      <c r="L16026" s="165"/>
    </row>
    <row r="16027" spans="8:12" s="176" customFormat="1">
      <c r="H16027" s="165"/>
      <c r="L16027" s="165"/>
    </row>
    <row r="16028" spans="8:12" s="176" customFormat="1">
      <c r="H16028" s="165"/>
      <c r="L16028" s="165"/>
    </row>
    <row r="16029" spans="8:12" s="176" customFormat="1">
      <c r="H16029" s="165"/>
      <c r="L16029" s="165"/>
    </row>
    <row r="16030" spans="8:12" s="176" customFormat="1">
      <c r="H16030" s="165"/>
      <c r="L16030" s="165"/>
    </row>
    <row r="16031" spans="8:12" s="176" customFormat="1">
      <c r="H16031" s="165"/>
      <c r="L16031" s="165"/>
    </row>
    <row r="16032" spans="8:12" s="176" customFormat="1">
      <c r="H16032" s="165"/>
      <c r="L16032" s="165"/>
    </row>
    <row r="16033" spans="8:12" s="176" customFormat="1">
      <c r="H16033" s="165"/>
      <c r="L16033" s="165"/>
    </row>
    <row r="16034" spans="8:12" s="176" customFormat="1">
      <c r="H16034" s="165"/>
      <c r="L16034" s="165"/>
    </row>
    <row r="16035" spans="8:12" s="176" customFormat="1">
      <c r="H16035" s="165"/>
      <c r="L16035" s="165"/>
    </row>
    <row r="16036" spans="8:12" s="176" customFormat="1">
      <c r="H16036" s="165"/>
      <c r="L16036" s="165"/>
    </row>
    <row r="16037" spans="8:12" s="176" customFormat="1">
      <c r="H16037" s="165"/>
      <c r="L16037" s="165"/>
    </row>
    <row r="16038" spans="8:12" s="176" customFormat="1">
      <c r="H16038" s="165"/>
      <c r="L16038" s="165"/>
    </row>
    <row r="16039" spans="8:12" s="176" customFormat="1">
      <c r="H16039" s="165"/>
      <c r="L16039" s="165"/>
    </row>
    <row r="16040" spans="8:12" s="176" customFormat="1">
      <c r="H16040" s="165"/>
      <c r="L16040" s="165"/>
    </row>
    <row r="16041" spans="8:12" s="176" customFormat="1">
      <c r="H16041" s="165"/>
      <c r="L16041" s="165"/>
    </row>
    <row r="16042" spans="8:12" s="176" customFormat="1">
      <c r="H16042" s="165"/>
      <c r="L16042" s="165"/>
    </row>
    <row r="16043" spans="8:12" s="176" customFormat="1">
      <c r="H16043" s="165"/>
      <c r="L16043" s="165"/>
    </row>
    <row r="16044" spans="8:12" s="176" customFormat="1">
      <c r="H16044" s="165"/>
      <c r="L16044" s="165"/>
    </row>
    <row r="16045" spans="8:12" s="176" customFormat="1">
      <c r="H16045" s="165"/>
      <c r="L16045" s="165"/>
    </row>
    <row r="16046" spans="8:12" s="176" customFormat="1">
      <c r="H16046" s="165"/>
      <c r="L16046" s="165"/>
    </row>
    <row r="16047" spans="8:12" s="176" customFormat="1">
      <c r="H16047" s="165"/>
      <c r="L16047" s="165"/>
    </row>
    <row r="16048" spans="8:12" s="176" customFormat="1">
      <c r="H16048" s="165"/>
      <c r="L16048" s="165"/>
    </row>
    <row r="16049" spans="8:12" s="176" customFormat="1">
      <c r="H16049" s="165"/>
      <c r="L16049" s="165"/>
    </row>
    <row r="16050" spans="8:12" s="176" customFormat="1">
      <c r="H16050" s="165"/>
      <c r="L16050" s="165"/>
    </row>
    <row r="16051" spans="8:12" s="176" customFormat="1">
      <c r="H16051" s="165"/>
      <c r="L16051" s="165"/>
    </row>
    <row r="16052" spans="8:12" s="176" customFormat="1">
      <c r="H16052" s="165"/>
      <c r="L16052" s="165"/>
    </row>
    <row r="16053" spans="8:12" s="176" customFormat="1">
      <c r="H16053" s="165"/>
      <c r="L16053" s="165"/>
    </row>
    <row r="16054" spans="8:12" s="176" customFormat="1">
      <c r="H16054" s="165"/>
      <c r="L16054" s="165"/>
    </row>
    <row r="16055" spans="8:12" s="176" customFormat="1">
      <c r="H16055" s="165"/>
      <c r="L16055" s="165"/>
    </row>
    <row r="16056" spans="8:12" s="176" customFormat="1">
      <c r="H16056" s="165"/>
      <c r="L16056" s="165"/>
    </row>
    <row r="16057" spans="8:12" s="176" customFormat="1">
      <c r="H16057" s="165"/>
      <c r="L16057" s="165"/>
    </row>
    <row r="16058" spans="8:12" s="176" customFormat="1">
      <c r="H16058" s="165"/>
      <c r="L16058" s="165"/>
    </row>
    <row r="16059" spans="8:12" s="176" customFormat="1">
      <c r="H16059" s="165"/>
      <c r="L16059" s="165"/>
    </row>
    <row r="16060" spans="8:12" s="176" customFormat="1">
      <c r="H16060" s="165"/>
      <c r="L16060" s="165"/>
    </row>
    <row r="16061" spans="8:12" s="176" customFormat="1">
      <c r="H16061" s="165"/>
      <c r="L16061" s="165"/>
    </row>
    <row r="16062" spans="8:12" s="176" customFormat="1">
      <c r="H16062" s="165"/>
      <c r="L16062" s="165"/>
    </row>
    <row r="16063" spans="8:12" s="176" customFormat="1">
      <c r="H16063" s="165"/>
      <c r="L16063" s="165"/>
    </row>
    <row r="16064" spans="8:12" s="176" customFormat="1">
      <c r="H16064" s="165"/>
      <c r="L16064" s="165"/>
    </row>
    <row r="16065" spans="8:12" s="176" customFormat="1">
      <c r="H16065" s="165"/>
      <c r="L16065" s="165"/>
    </row>
    <row r="16066" spans="8:12" s="176" customFormat="1">
      <c r="H16066" s="165"/>
      <c r="L16066" s="165"/>
    </row>
    <row r="16067" spans="8:12" s="176" customFormat="1">
      <c r="H16067" s="165"/>
      <c r="L16067" s="165"/>
    </row>
    <row r="16068" spans="8:12" s="176" customFormat="1">
      <c r="H16068" s="165"/>
      <c r="L16068" s="165"/>
    </row>
    <row r="16069" spans="8:12" s="176" customFormat="1">
      <c r="H16069" s="165"/>
      <c r="L16069" s="165"/>
    </row>
    <row r="16070" spans="8:12" s="176" customFormat="1">
      <c r="H16070" s="165"/>
      <c r="L16070" s="165"/>
    </row>
    <row r="16071" spans="8:12" s="176" customFormat="1">
      <c r="H16071" s="165"/>
      <c r="L16071" s="165"/>
    </row>
    <row r="16072" spans="8:12" s="176" customFormat="1">
      <c r="H16072" s="165"/>
      <c r="L16072" s="165"/>
    </row>
    <row r="16073" spans="8:12" s="176" customFormat="1">
      <c r="H16073" s="165"/>
      <c r="L16073" s="165"/>
    </row>
    <row r="16074" spans="8:12" s="176" customFormat="1">
      <c r="H16074" s="165"/>
      <c r="L16074" s="165"/>
    </row>
    <row r="16075" spans="8:12" s="176" customFormat="1">
      <c r="H16075" s="165"/>
      <c r="L16075" s="165"/>
    </row>
    <row r="16076" spans="8:12" s="176" customFormat="1">
      <c r="H16076" s="165"/>
      <c r="L16076" s="165"/>
    </row>
    <row r="16077" spans="8:12" s="176" customFormat="1">
      <c r="H16077" s="165"/>
      <c r="L16077" s="165"/>
    </row>
    <row r="16078" spans="8:12" s="176" customFormat="1">
      <c r="H16078" s="165"/>
      <c r="L16078" s="165"/>
    </row>
    <row r="16079" spans="8:12" s="176" customFormat="1">
      <c r="H16079" s="165"/>
      <c r="L16079" s="165"/>
    </row>
    <row r="16080" spans="8:12" s="176" customFormat="1">
      <c r="H16080" s="165"/>
      <c r="L16080" s="165"/>
    </row>
    <row r="16081" spans="8:12" s="176" customFormat="1">
      <c r="H16081" s="165"/>
      <c r="L16081" s="165"/>
    </row>
    <row r="16082" spans="8:12" s="176" customFormat="1">
      <c r="H16082" s="165"/>
      <c r="L16082" s="165"/>
    </row>
    <row r="16083" spans="8:12" s="176" customFormat="1">
      <c r="H16083" s="165"/>
      <c r="L16083" s="165"/>
    </row>
    <row r="16084" spans="8:12" s="176" customFormat="1">
      <c r="H16084" s="165"/>
      <c r="L16084" s="165"/>
    </row>
    <row r="16085" spans="8:12" s="176" customFormat="1">
      <c r="H16085" s="165"/>
      <c r="L16085" s="165"/>
    </row>
    <row r="16086" spans="8:12" s="176" customFormat="1">
      <c r="H16086" s="165"/>
      <c r="L16086" s="165"/>
    </row>
    <row r="16087" spans="8:12" s="176" customFormat="1">
      <c r="H16087" s="165"/>
      <c r="L16087" s="165"/>
    </row>
    <row r="16088" spans="8:12" s="176" customFormat="1">
      <c r="H16088" s="165"/>
      <c r="L16088" s="165"/>
    </row>
    <row r="16089" spans="8:12" s="176" customFormat="1">
      <c r="H16089" s="165"/>
      <c r="L16089" s="165"/>
    </row>
    <row r="16090" spans="8:12" s="176" customFormat="1">
      <c r="H16090" s="165"/>
      <c r="L16090" s="165"/>
    </row>
    <row r="16091" spans="8:12" s="176" customFormat="1">
      <c r="H16091" s="165"/>
      <c r="L16091" s="165"/>
    </row>
    <row r="16092" spans="8:12" s="176" customFormat="1">
      <c r="H16092" s="165"/>
      <c r="L16092" s="165"/>
    </row>
    <row r="16093" spans="8:12" s="176" customFormat="1">
      <c r="H16093" s="165"/>
      <c r="L16093" s="165"/>
    </row>
    <row r="16094" spans="8:12" s="176" customFormat="1">
      <c r="H16094" s="165"/>
      <c r="L16094" s="165"/>
    </row>
    <row r="16095" spans="8:12" s="176" customFormat="1">
      <c r="H16095" s="165"/>
      <c r="L16095" s="165"/>
    </row>
    <row r="16096" spans="8:12" s="176" customFormat="1">
      <c r="H16096" s="165"/>
      <c r="L16096" s="165"/>
    </row>
    <row r="16097" spans="8:12" s="176" customFormat="1">
      <c r="H16097" s="165"/>
      <c r="L16097" s="165"/>
    </row>
    <row r="16098" spans="8:12" s="176" customFormat="1">
      <c r="H16098" s="165"/>
      <c r="L16098" s="165"/>
    </row>
    <row r="16099" spans="8:12" s="176" customFormat="1">
      <c r="H16099" s="165"/>
      <c r="L16099" s="165"/>
    </row>
    <row r="16100" spans="8:12" s="176" customFormat="1">
      <c r="H16100" s="165"/>
      <c r="L16100" s="165"/>
    </row>
    <row r="16101" spans="8:12" s="176" customFormat="1">
      <c r="H16101" s="165"/>
      <c r="L16101" s="165"/>
    </row>
    <row r="16102" spans="8:12" s="176" customFormat="1">
      <c r="H16102" s="165"/>
      <c r="L16102" s="165"/>
    </row>
    <row r="16103" spans="8:12" s="176" customFormat="1">
      <c r="H16103" s="165"/>
      <c r="L16103" s="165"/>
    </row>
    <row r="16104" spans="8:12" s="176" customFormat="1">
      <c r="H16104" s="165"/>
      <c r="L16104" s="165"/>
    </row>
    <row r="16105" spans="8:12" s="176" customFormat="1">
      <c r="H16105" s="165"/>
      <c r="L16105" s="165"/>
    </row>
    <row r="16106" spans="8:12" s="176" customFormat="1">
      <c r="H16106" s="165"/>
      <c r="L16106" s="165"/>
    </row>
    <row r="16107" spans="8:12" s="176" customFormat="1">
      <c r="H16107" s="165"/>
      <c r="L16107" s="165"/>
    </row>
    <row r="16108" spans="8:12" s="176" customFormat="1">
      <c r="H16108" s="165"/>
      <c r="L16108" s="165"/>
    </row>
    <row r="16109" spans="8:12" s="176" customFormat="1">
      <c r="H16109" s="165"/>
      <c r="L16109" s="165"/>
    </row>
    <row r="16110" spans="8:12" s="176" customFormat="1">
      <c r="H16110" s="165"/>
      <c r="L16110" s="165"/>
    </row>
    <row r="16111" spans="8:12" s="176" customFormat="1">
      <c r="H16111" s="165"/>
      <c r="L16111" s="165"/>
    </row>
    <row r="16112" spans="8:12" s="176" customFormat="1">
      <c r="H16112" s="165"/>
      <c r="L16112" s="165"/>
    </row>
    <row r="16113" spans="8:12" s="176" customFormat="1">
      <c r="H16113" s="165"/>
      <c r="L16113" s="165"/>
    </row>
    <row r="16114" spans="8:12" s="176" customFormat="1">
      <c r="H16114" s="165"/>
      <c r="L16114" s="165"/>
    </row>
    <row r="16115" spans="8:12" s="176" customFormat="1">
      <c r="H16115" s="165"/>
      <c r="L16115" s="165"/>
    </row>
    <row r="16116" spans="8:12" s="176" customFormat="1">
      <c r="H16116" s="165"/>
      <c r="L16116" s="165"/>
    </row>
    <row r="16117" spans="8:12" s="176" customFormat="1">
      <c r="H16117" s="165"/>
      <c r="L16117" s="165"/>
    </row>
    <row r="16118" spans="8:12" s="176" customFormat="1">
      <c r="H16118" s="165"/>
      <c r="L16118" s="165"/>
    </row>
    <row r="16119" spans="8:12" s="176" customFormat="1">
      <c r="H16119" s="165"/>
      <c r="L16119" s="165"/>
    </row>
    <row r="16120" spans="8:12" s="176" customFormat="1">
      <c r="H16120" s="165"/>
      <c r="L16120" s="165"/>
    </row>
    <row r="16121" spans="8:12" s="176" customFormat="1">
      <c r="H16121" s="165"/>
      <c r="L16121" s="165"/>
    </row>
    <row r="16122" spans="8:12" s="176" customFormat="1">
      <c r="H16122" s="165"/>
      <c r="L16122" s="165"/>
    </row>
    <row r="16123" spans="8:12" s="176" customFormat="1">
      <c r="H16123" s="165"/>
      <c r="L16123" s="165"/>
    </row>
    <row r="16124" spans="8:12" s="176" customFormat="1">
      <c r="H16124" s="165"/>
      <c r="L16124" s="165"/>
    </row>
    <row r="16125" spans="8:12" s="176" customFormat="1">
      <c r="H16125" s="165"/>
      <c r="L16125" s="165"/>
    </row>
    <row r="16126" spans="8:12" s="176" customFormat="1">
      <c r="H16126" s="165"/>
      <c r="L16126" s="165"/>
    </row>
    <row r="16127" spans="8:12" s="176" customFormat="1">
      <c r="H16127" s="165"/>
      <c r="L16127" s="165"/>
    </row>
    <row r="16128" spans="8:12" s="176" customFormat="1">
      <c r="H16128" s="165"/>
      <c r="L16128" s="165"/>
    </row>
    <row r="16129" spans="8:12" s="176" customFormat="1">
      <c r="H16129" s="165"/>
      <c r="L16129" s="165"/>
    </row>
    <row r="16130" spans="8:12" s="176" customFormat="1">
      <c r="H16130" s="165"/>
      <c r="L16130" s="165"/>
    </row>
    <row r="16131" spans="8:12" s="176" customFormat="1">
      <c r="H16131" s="165"/>
      <c r="L16131" s="165"/>
    </row>
    <row r="16132" spans="8:12" s="176" customFormat="1">
      <c r="H16132" s="165"/>
      <c r="L16132" s="165"/>
    </row>
    <row r="16133" spans="8:12" s="176" customFormat="1">
      <c r="H16133" s="165"/>
      <c r="L16133" s="165"/>
    </row>
    <row r="16134" spans="8:12" s="176" customFormat="1">
      <c r="H16134" s="165"/>
      <c r="L16134" s="165"/>
    </row>
    <row r="16135" spans="8:12" s="176" customFormat="1">
      <c r="H16135" s="165"/>
      <c r="L16135" s="165"/>
    </row>
    <row r="16136" spans="8:12" s="176" customFormat="1">
      <c r="H16136" s="165"/>
      <c r="L16136" s="165"/>
    </row>
    <row r="16137" spans="8:12" s="176" customFormat="1">
      <c r="H16137" s="165"/>
      <c r="L16137" s="165"/>
    </row>
    <row r="16138" spans="8:12" s="176" customFormat="1">
      <c r="H16138" s="165"/>
      <c r="L16138" s="165"/>
    </row>
    <row r="16139" spans="8:12" s="176" customFormat="1">
      <c r="H16139" s="165"/>
      <c r="L16139" s="165"/>
    </row>
    <row r="16140" spans="8:12" s="176" customFormat="1">
      <c r="H16140" s="165"/>
      <c r="L16140" s="165"/>
    </row>
    <row r="16141" spans="8:12" s="176" customFormat="1">
      <c r="H16141" s="165"/>
      <c r="L16141" s="165"/>
    </row>
    <row r="16142" spans="8:12" s="176" customFormat="1">
      <c r="H16142" s="165"/>
      <c r="L16142" s="165"/>
    </row>
    <row r="16143" spans="8:12" s="176" customFormat="1">
      <c r="H16143" s="165"/>
      <c r="L16143" s="165"/>
    </row>
    <row r="16144" spans="8:12" s="176" customFormat="1">
      <c r="H16144" s="165"/>
      <c r="L16144" s="165"/>
    </row>
    <row r="16145" spans="8:12" s="176" customFormat="1">
      <c r="H16145" s="165"/>
      <c r="L16145" s="165"/>
    </row>
    <row r="16146" spans="8:12" s="176" customFormat="1">
      <c r="H16146" s="165"/>
      <c r="L16146" s="165"/>
    </row>
    <row r="16147" spans="8:12" s="176" customFormat="1">
      <c r="H16147" s="165"/>
      <c r="L16147" s="165"/>
    </row>
    <row r="16148" spans="8:12" s="176" customFormat="1">
      <c r="H16148" s="165"/>
      <c r="L16148" s="165"/>
    </row>
    <row r="16149" spans="8:12" s="176" customFormat="1">
      <c r="H16149" s="165"/>
      <c r="L16149" s="165"/>
    </row>
    <row r="16150" spans="8:12" s="176" customFormat="1">
      <c r="H16150" s="165"/>
      <c r="L16150" s="165"/>
    </row>
    <row r="16151" spans="8:12" s="176" customFormat="1">
      <c r="H16151" s="165"/>
      <c r="L16151" s="165"/>
    </row>
    <row r="16152" spans="8:12" s="176" customFormat="1">
      <c r="H16152" s="165"/>
      <c r="L16152" s="165"/>
    </row>
    <row r="16153" spans="8:12" s="176" customFormat="1">
      <c r="H16153" s="165"/>
      <c r="L16153" s="165"/>
    </row>
    <row r="16154" spans="8:12" s="176" customFormat="1">
      <c r="H16154" s="165"/>
      <c r="L16154" s="165"/>
    </row>
    <row r="16155" spans="8:12" s="176" customFormat="1">
      <c r="H16155" s="165"/>
      <c r="L16155" s="165"/>
    </row>
    <row r="16156" spans="8:12" s="176" customFormat="1">
      <c r="H16156" s="165"/>
      <c r="L16156" s="165"/>
    </row>
    <row r="16157" spans="8:12" s="176" customFormat="1">
      <c r="H16157" s="165"/>
      <c r="L16157" s="165"/>
    </row>
    <row r="16158" spans="8:12" s="176" customFormat="1">
      <c r="H16158" s="165"/>
      <c r="L16158" s="165"/>
    </row>
    <row r="16159" spans="8:12" s="176" customFormat="1">
      <c r="H16159" s="165"/>
      <c r="L16159" s="165"/>
    </row>
    <row r="16160" spans="8:12" s="176" customFormat="1">
      <c r="H16160" s="165"/>
      <c r="L16160" s="165"/>
    </row>
    <row r="16161" spans="8:12" s="176" customFormat="1">
      <c r="H16161" s="165"/>
      <c r="L16161" s="165"/>
    </row>
    <row r="16162" spans="8:12" s="176" customFormat="1">
      <c r="H16162" s="165"/>
      <c r="L16162" s="165"/>
    </row>
    <row r="16163" spans="8:12" s="176" customFormat="1">
      <c r="H16163" s="165"/>
      <c r="L16163" s="165"/>
    </row>
    <row r="16164" spans="8:12" s="176" customFormat="1">
      <c r="H16164" s="165"/>
      <c r="L16164" s="165"/>
    </row>
    <row r="16165" spans="8:12" s="176" customFormat="1">
      <c r="H16165" s="165"/>
      <c r="L16165" s="165"/>
    </row>
    <row r="16166" spans="8:12" s="176" customFormat="1">
      <c r="H16166" s="165"/>
      <c r="L16166" s="165"/>
    </row>
    <row r="16167" spans="8:12" s="176" customFormat="1">
      <c r="H16167" s="165"/>
      <c r="L16167" s="165"/>
    </row>
    <row r="16168" spans="8:12" s="176" customFormat="1">
      <c r="H16168" s="165"/>
      <c r="L16168" s="165"/>
    </row>
    <row r="16169" spans="8:12" s="176" customFormat="1">
      <c r="H16169" s="165"/>
      <c r="L16169" s="165"/>
    </row>
    <row r="16170" spans="8:12" s="176" customFormat="1">
      <c r="H16170" s="165"/>
      <c r="L16170" s="165"/>
    </row>
    <row r="16171" spans="8:12" s="176" customFormat="1">
      <c r="H16171" s="165"/>
      <c r="L16171" s="165"/>
    </row>
    <row r="16172" spans="8:12" s="176" customFormat="1">
      <c r="H16172" s="165"/>
      <c r="L16172" s="165"/>
    </row>
    <row r="16173" spans="8:12" s="176" customFormat="1">
      <c r="H16173" s="165"/>
      <c r="L16173" s="165"/>
    </row>
    <row r="16174" spans="8:12" s="176" customFormat="1">
      <c r="H16174" s="165"/>
      <c r="L16174" s="165"/>
    </row>
    <row r="16175" spans="8:12" s="176" customFormat="1">
      <c r="H16175" s="165"/>
      <c r="L16175" s="165"/>
    </row>
    <row r="16176" spans="8:12" s="176" customFormat="1">
      <c r="H16176" s="165"/>
      <c r="L16176" s="165"/>
    </row>
    <row r="16177" spans="8:12" s="176" customFormat="1">
      <c r="H16177" s="165"/>
      <c r="L16177" s="165"/>
    </row>
    <row r="16178" spans="8:12" s="176" customFormat="1">
      <c r="H16178" s="165"/>
      <c r="L16178" s="165"/>
    </row>
    <row r="16179" spans="8:12" s="176" customFormat="1">
      <c r="H16179" s="165"/>
      <c r="L16179" s="165"/>
    </row>
    <row r="16180" spans="8:12" s="176" customFormat="1">
      <c r="H16180" s="165"/>
      <c r="L16180" s="165"/>
    </row>
    <row r="16181" spans="8:12" s="176" customFormat="1">
      <c r="H16181" s="165"/>
      <c r="L16181" s="165"/>
    </row>
    <row r="16182" spans="8:12" s="176" customFormat="1">
      <c r="H16182" s="165"/>
      <c r="L16182" s="165"/>
    </row>
    <row r="16183" spans="8:12" s="176" customFormat="1">
      <c r="H16183" s="165"/>
      <c r="L16183" s="165"/>
    </row>
    <row r="16184" spans="8:12" s="176" customFormat="1">
      <c r="H16184" s="165"/>
      <c r="L16184" s="165"/>
    </row>
    <row r="16185" spans="8:12" s="176" customFormat="1">
      <c r="H16185" s="165"/>
      <c r="L16185" s="165"/>
    </row>
    <row r="16186" spans="8:12" s="176" customFormat="1">
      <c r="H16186" s="165"/>
      <c r="L16186" s="165"/>
    </row>
    <row r="16187" spans="8:12" s="176" customFormat="1">
      <c r="H16187" s="165"/>
      <c r="L16187" s="165"/>
    </row>
    <row r="16188" spans="8:12" s="176" customFormat="1">
      <c r="H16188" s="165"/>
      <c r="L16188" s="165"/>
    </row>
    <row r="16189" spans="8:12" s="176" customFormat="1">
      <c r="H16189" s="165"/>
      <c r="L16189" s="165"/>
    </row>
    <row r="16190" spans="8:12" s="176" customFormat="1">
      <c r="H16190" s="165"/>
      <c r="L16190" s="165"/>
    </row>
    <row r="16191" spans="8:12" s="176" customFormat="1">
      <c r="H16191" s="165"/>
      <c r="L16191" s="165"/>
    </row>
    <row r="16192" spans="8:12" s="176" customFormat="1">
      <c r="H16192" s="165"/>
      <c r="L16192" s="165"/>
    </row>
    <row r="16193" spans="8:12" s="176" customFormat="1">
      <c r="H16193" s="165"/>
      <c r="L16193" s="165"/>
    </row>
    <row r="16194" spans="8:12" s="176" customFormat="1">
      <c r="H16194" s="165"/>
      <c r="L16194" s="165"/>
    </row>
    <row r="16195" spans="8:12" s="176" customFormat="1">
      <c r="H16195" s="165"/>
      <c r="L16195" s="165"/>
    </row>
    <row r="16196" spans="8:12" s="176" customFormat="1">
      <c r="H16196" s="165"/>
      <c r="L16196" s="165"/>
    </row>
    <row r="16197" spans="8:12" s="176" customFormat="1">
      <c r="H16197" s="165"/>
      <c r="L16197" s="165"/>
    </row>
    <row r="16198" spans="8:12" s="176" customFormat="1">
      <c r="H16198" s="165"/>
      <c r="L16198" s="165"/>
    </row>
    <row r="16199" spans="8:12" s="176" customFormat="1">
      <c r="H16199" s="165"/>
      <c r="L16199" s="165"/>
    </row>
    <row r="16200" spans="8:12" s="176" customFormat="1">
      <c r="H16200" s="165"/>
      <c r="L16200" s="165"/>
    </row>
    <row r="16201" spans="8:12" s="176" customFormat="1">
      <c r="H16201" s="165"/>
      <c r="L16201" s="165"/>
    </row>
    <row r="16202" spans="8:12" s="176" customFormat="1">
      <c r="H16202" s="165"/>
      <c r="L16202" s="165"/>
    </row>
    <row r="16203" spans="8:12" s="176" customFormat="1">
      <c r="H16203" s="165"/>
      <c r="L16203" s="165"/>
    </row>
    <row r="16204" spans="8:12" s="176" customFormat="1">
      <c r="H16204" s="165"/>
      <c r="L16204" s="165"/>
    </row>
    <row r="16205" spans="8:12" s="176" customFormat="1">
      <c r="H16205" s="165"/>
      <c r="L16205" s="165"/>
    </row>
    <row r="16206" spans="8:12" s="176" customFormat="1">
      <c r="H16206" s="165"/>
      <c r="L16206" s="165"/>
    </row>
    <row r="16207" spans="8:12" s="176" customFormat="1">
      <c r="H16207" s="165"/>
      <c r="L16207" s="165"/>
    </row>
    <row r="16208" spans="8:12" s="176" customFormat="1">
      <c r="H16208" s="165"/>
      <c r="L16208" s="165"/>
    </row>
    <row r="16209" spans="8:12" s="176" customFormat="1">
      <c r="H16209" s="165"/>
      <c r="L16209" s="165"/>
    </row>
    <row r="16210" spans="8:12" s="176" customFormat="1">
      <c r="H16210" s="165"/>
      <c r="L16210" s="165"/>
    </row>
    <row r="16211" spans="8:12" s="176" customFormat="1">
      <c r="H16211" s="165"/>
      <c r="L16211" s="165"/>
    </row>
    <row r="16212" spans="8:12" s="176" customFormat="1">
      <c r="H16212" s="165"/>
      <c r="L16212" s="165"/>
    </row>
    <row r="16213" spans="8:12" s="176" customFormat="1">
      <c r="H16213" s="165"/>
      <c r="L16213" s="165"/>
    </row>
    <row r="16214" spans="8:12" s="176" customFormat="1">
      <c r="H16214" s="165"/>
      <c r="L16214" s="165"/>
    </row>
    <row r="16215" spans="8:12" s="176" customFormat="1">
      <c r="H16215" s="165"/>
      <c r="L16215" s="165"/>
    </row>
    <row r="16216" spans="8:12" s="176" customFormat="1">
      <c r="H16216" s="165"/>
      <c r="L16216" s="165"/>
    </row>
    <row r="16217" spans="8:12" s="176" customFormat="1">
      <c r="H16217" s="165"/>
      <c r="L16217" s="165"/>
    </row>
    <row r="16218" spans="8:12" s="176" customFormat="1">
      <c r="H16218" s="165"/>
      <c r="L16218" s="165"/>
    </row>
    <row r="16219" spans="8:12" s="176" customFormat="1">
      <c r="H16219" s="165"/>
      <c r="L16219" s="165"/>
    </row>
    <row r="16220" spans="8:12" s="176" customFormat="1">
      <c r="H16220" s="165"/>
      <c r="L16220" s="165"/>
    </row>
    <row r="16221" spans="8:12" s="176" customFormat="1">
      <c r="H16221" s="165"/>
      <c r="L16221" s="165"/>
    </row>
    <row r="16222" spans="8:12" s="176" customFormat="1">
      <c r="H16222" s="165"/>
      <c r="L16222" s="165"/>
    </row>
    <row r="16223" spans="8:12" s="176" customFormat="1">
      <c r="H16223" s="165"/>
      <c r="L16223" s="165"/>
    </row>
    <row r="16224" spans="8:12" s="176" customFormat="1">
      <c r="H16224" s="165"/>
      <c r="L16224" s="165"/>
    </row>
    <row r="16225" spans="8:12" s="176" customFormat="1">
      <c r="H16225" s="165"/>
      <c r="L16225" s="165"/>
    </row>
    <row r="16226" spans="8:12" s="176" customFormat="1">
      <c r="H16226" s="165"/>
      <c r="L16226" s="165"/>
    </row>
    <row r="16227" spans="8:12" s="176" customFormat="1">
      <c r="H16227" s="165"/>
      <c r="L16227" s="165"/>
    </row>
    <row r="16228" spans="8:12" s="176" customFormat="1">
      <c r="H16228" s="165"/>
      <c r="L16228" s="165"/>
    </row>
    <row r="16229" spans="8:12" s="176" customFormat="1">
      <c r="H16229" s="165"/>
      <c r="L16229" s="165"/>
    </row>
    <row r="16230" spans="8:12" s="176" customFormat="1">
      <c r="H16230" s="165"/>
      <c r="L16230" s="165"/>
    </row>
    <row r="16231" spans="8:12" s="176" customFormat="1">
      <c r="H16231" s="165"/>
      <c r="L16231" s="165"/>
    </row>
    <row r="16232" spans="8:12" s="176" customFormat="1">
      <c r="H16232" s="165"/>
      <c r="L16232" s="165"/>
    </row>
    <row r="16233" spans="8:12" s="176" customFormat="1">
      <c r="H16233" s="165"/>
      <c r="L16233" s="165"/>
    </row>
    <row r="16234" spans="8:12" s="176" customFormat="1">
      <c r="H16234" s="165"/>
      <c r="L16234" s="165"/>
    </row>
    <row r="16235" spans="8:12" s="176" customFormat="1">
      <c r="H16235" s="165"/>
      <c r="L16235" s="165"/>
    </row>
    <row r="16236" spans="8:12" s="176" customFormat="1">
      <c r="H16236" s="165"/>
      <c r="L16236" s="165"/>
    </row>
    <row r="16237" spans="8:12" s="176" customFormat="1">
      <c r="H16237" s="165"/>
      <c r="L16237" s="165"/>
    </row>
    <row r="16238" spans="8:12" s="176" customFormat="1">
      <c r="H16238" s="165"/>
      <c r="L16238" s="165"/>
    </row>
    <row r="16239" spans="8:12" s="176" customFormat="1">
      <c r="H16239" s="165"/>
      <c r="L16239" s="165"/>
    </row>
    <row r="16240" spans="8:12" s="176" customFormat="1">
      <c r="H16240" s="165"/>
      <c r="L16240" s="165"/>
    </row>
    <row r="16241" spans="8:12" s="176" customFormat="1">
      <c r="H16241" s="165"/>
      <c r="L16241" s="165"/>
    </row>
    <row r="16242" spans="8:12" s="176" customFormat="1">
      <c r="H16242" s="165"/>
      <c r="L16242" s="165"/>
    </row>
    <row r="16243" spans="8:12" s="176" customFormat="1">
      <c r="H16243" s="165"/>
      <c r="L16243" s="165"/>
    </row>
    <row r="16244" spans="8:12" s="176" customFormat="1">
      <c r="H16244" s="165"/>
      <c r="L16244" s="165"/>
    </row>
    <row r="16245" spans="8:12" s="176" customFormat="1">
      <c r="H16245" s="165"/>
      <c r="L16245" s="165"/>
    </row>
    <row r="16246" spans="8:12" s="176" customFormat="1">
      <c r="H16246" s="165"/>
      <c r="L16246" s="165"/>
    </row>
    <row r="16247" spans="8:12" s="176" customFormat="1">
      <c r="H16247" s="165"/>
      <c r="L16247" s="165"/>
    </row>
    <row r="16248" spans="8:12" s="176" customFormat="1">
      <c r="H16248" s="165"/>
      <c r="L16248" s="165"/>
    </row>
    <row r="16249" spans="8:12" s="176" customFormat="1">
      <c r="H16249" s="165"/>
      <c r="L16249" s="165"/>
    </row>
    <row r="16250" spans="8:12" s="176" customFormat="1">
      <c r="H16250" s="165"/>
      <c r="L16250" s="165"/>
    </row>
    <row r="16251" spans="8:12" s="176" customFormat="1">
      <c r="H16251" s="165"/>
      <c r="L16251" s="165"/>
    </row>
    <row r="16252" spans="8:12" s="176" customFormat="1">
      <c r="H16252" s="165"/>
      <c r="L16252" s="165"/>
    </row>
    <row r="16253" spans="8:12" s="176" customFormat="1">
      <c r="H16253" s="165"/>
      <c r="L16253" s="165"/>
    </row>
    <row r="16254" spans="8:12" s="176" customFormat="1">
      <c r="H16254" s="165"/>
      <c r="L16254" s="165"/>
    </row>
    <row r="16255" spans="8:12" s="176" customFormat="1">
      <c r="H16255" s="165"/>
      <c r="L16255" s="165"/>
    </row>
    <row r="16256" spans="8:12" s="176" customFormat="1">
      <c r="H16256" s="165"/>
      <c r="L16256" s="165"/>
    </row>
    <row r="16257" spans="8:12" s="176" customFormat="1">
      <c r="H16257" s="165"/>
      <c r="L16257" s="165"/>
    </row>
    <row r="16258" spans="8:12" s="176" customFormat="1">
      <c r="H16258" s="165"/>
      <c r="L16258" s="165"/>
    </row>
    <row r="16259" spans="8:12" s="176" customFormat="1">
      <c r="H16259" s="165"/>
      <c r="L16259" s="165"/>
    </row>
    <row r="16260" spans="8:12" s="176" customFormat="1">
      <c r="H16260" s="165"/>
      <c r="L16260" s="165"/>
    </row>
    <row r="16261" spans="8:12" s="176" customFormat="1">
      <c r="H16261" s="165"/>
      <c r="L16261" s="165"/>
    </row>
    <row r="16262" spans="8:12" s="176" customFormat="1">
      <c r="H16262" s="165"/>
      <c r="L16262" s="165"/>
    </row>
    <row r="16263" spans="8:12" s="176" customFormat="1">
      <c r="H16263" s="165"/>
      <c r="L16263" s="165"/>
    </row>
    <row r="16264" spans="8:12" s="176" customFormat="1">
      <c r="H16264" s="165"/>
      <c r="L16264" s="165"/>
    </row>
    <row r="16265" spans="8:12" s="176" customFormat="1">
      <c r="H16265" s="165"/>
      <c r="L16265" s="165"/>
    </row>
    <row r="16266" spans="8:12" s="176" customFormat="1">
      <c r="H16266" s="165"/>
      <c r="L16266" s="165"/>
    </row>
    <row r="16267" spans="8:12" s="176" customFormat="1">
      <c r="H16267" s="165"/>
      <c r="L16267" s="165"/>
    </row>
    <row r="16268" spans="8:12" s="176" customFormat="1">
      <c r="H16268" s="165"/>
      <c r="L16268" s="165"/>
    </row>
    <row r="16269" spans="8:12" s="176" customFormat="1">
      <c r="H16269" s="165"/>
      <c r="L16269" s="165"/>
    </row>
    <row r="16270" spans="8:12" s="176" customFormat="1">
      <c r="H16270" s="165"/>
      <c r="L16270" s="165"/>
    </row>
    <row r="16271" spans="8:12" s="176" customFormat="1">
      <c r="H16271" s="165"/>
      <c r="L16271" s="165"/>
    </row>
    <row r="16272" spans="8:12" s="176" customFormat="1">
      <c r="H16272" s="165"/>
      <c r="L16272" s="165"/>
    </row>
    <row r="16273" spans="8:12" s="176" customFormat="1">
      <c r="H16273" s="165"/>
      <c r="L16273" s="165"/>
    </row>
    <row r="16274" spans="8:12" s="176" customFormat="1">
      <c r="H16274" s="165"/>
      <c r="L16274" s="165"/>
    </row>
    <row r="16275" spans="8:12" s="176" customFormat="1">
      <c r="H16275" s="165"/>
      <c r="L16275" s="165"/>
    </row>
    <row r="16276" spans="8:12" s="176" customFormat="1">
      <c r="H16276" s="165"/>
      <c r="L16276" s="165"/>
    </row>
    <row r="16277" spans="8:12" s="176" customFormat="1">
      <c r="H16277" s="165"/>
      <c r="L16277" s="165"/>
    </row>
    <row r="16278" spans="8:12" s="176" customFormat="1">
      <c r="H16278" s="165"/>
      <c r="L16278" s="165"/>
    </row>
    <row r="16279" spans="8:12" s="176" customFormat="1">
      <c r="H16279" s="165"/>
      <c r="L16279" s="165"/>
    </row>
    <row r="16280" spans="8:12" s="176" customFormat="1">
      <c r="H16280" s="165"/>
      <c r="L16280" s="165"/>
    </row>
    <row r="16281" spans="8:12" s="176" customFormat="1">
      <c r="H16281" s="165"/>
      <c r="L16281" s="165"/>
    </row>
    <row r="16282" spans="8:12" s="176" customFormat="1">
      <c r="H16282" s="165"/>
      <c r="L16282" s="165"/>
    </row>
    <row r="16283" spans="8:12" s="176" customFormat="1">
      <c r="H16283" s="165"/>
      <c r="L16283" s="165"/>
    </row>
    <row r="16284" spans="8:12" s="176" customFormat="1">
      <c r="H16284" s="165"/>
      <c r="L16284" s="165"/>
    </row>
    <row r="16285" spans="8:12" s="176" customFormat="1">
      <c r="H16285" s="165"/>
      <c r="L16285" s="165"/>
    </row>
    <row r="16286" spans="8:12" s="176" customFormat="1">
      <c r="H16286" s="165"/>
      <c r="L16286" s="165"/>
    </row>
    <row r="16287" spans="8:12" s="176" customFormat="1">
      <c r="H16287" s="165"/>
      <c r="L16287" s="165"/>
    </row>
    <row r="16288" spans="8:12" s="176" customFormat="1">
      <c r="H16288" s="165"/>
      <c r="L16288" s="165"/>
    </row>
    <row r="16289" spans="8:12" s="176" customFormat="1">
      <c r="H16289" s="165"/>
      <c r="L16289" s="165"/>
    </row>
    <row r="16290" spans="8:12" s="176" customFormat="1">
      <c r="H16290" s="165"/>
      <c r="L16290" s="165"/>
    </row>
    <row r="16291" spans="8:12" s="176" customFormat="1">
      <c r="H16291" s="165"/>
      <c r="L16291" s="165"/>
    </row>
    <row r="16292" spans="8:12" s="176" customFormat="1">
      <c r="H16292" s="165"/>
      <c r="L16292" s="165"/>
    </row>
    <row r="16293" spans="8:12" s="176" customFormat="1">
      <c r="H16293" s="165"/>
      <c r="L16293" s="165"/>
    </row>
    <row r="16294" spans="8:12" s="176" customFormat="1">
      <c r="H16294" s="165"/>
      <c r="L16294" s="165"/>
    </row>
    <row r="16295" spans="8:12" s="176" customFormat="1">
      <c r="H16295" s="165"/>
      <c r="L16295" s="165"/>
    </row>
    <row r="16296" spans="8:12" s="176" customFormat="1">
      <c r="H16296" s="165"/>
      <c r="L16296" s="165"/>
    </row>
    <row r="16297" spans="8:12" s="176" customFormat="1">
      <c r="H16297" s="165"/>
      <c r="L16297" s="165"/>
    </row>
    <row r="16298" spans="8:12" s="176" customFormat="1">
      <c r="H16298" s="165"/>
      <c r="L16298" s="165"/>
    </row>
    <row r="16299" spans="8:12" s="176" customFormat="1">
      <c r="H16299" s="165"/>
      <c r="L16299" s="165"/>
    </row>
    <row r="16300" spans="8:12" s="176" customFormat="1">
      <c r="H16300" s="165"/>
      <c r="L16300" s="165"/>
    </row>
    <row r="16301" spans="8:12" s="176" customFormat="1">
      <c r="H16301" s="165"/>
      <c r="L16301" s="165"/>
    </row>
    <row r="16302" spans="8:12" s="176" customFormat="1">
      <c r="H16302" s="165"/>
      <c r="L16302" s="165"/>
    </row>
    <row r="16303" spans="8:12" s="176" customFormat="1">
      <c r="H16303" s="165"/>
      <c r="L16303" s="165"/>
    </row>
    <row r="16304" spans="8:12" s="176" customFormat="1">
      <c r="H16304" s="165"/>
      <c r="L16304" s="165"/>
    </row>
    <row r="16305" spans="8:12" s="176" customFormat="1">
      <c r="H16305" s="165"/>
      <c r="L16305" s="165"/>
    </row>
    <row r="16306" spans="8:12" s="176" customFormat="1">
      <c r="H16306" s="165"/>
      <c r="L16306" s="165"/>
    </row>
    <row r="16307" spans="8:12" s="176" customFormat="1">
      <c r="H16307" s="165"/>
      <c r="L16307" s="165"/>
    </row>
    <row r="16308" spans="8:12" s="176" customFormat="1">
      <c r="H16308" s="165"/>
      <c r="L16308" s="165"/>
    </row>
    <row r="16309" spans="8:12" s="176" customFormat="1">
      <c r="H16309" s="165"/>
      <c r="L16309" s="165"/>
    </row>
    <row r="16310" spans="8:12" s="176" customFormat="1">
      <c r="H16310" s="165"/>
      <c r="L16310" s="165"/>
    </row>
    <row r="16311" spans="8:12" s="176" customFormat="1">
      <c r="H16311" s="165"/>
      <c r="L16311" s="165"/>
    </row>
    <row r="16312" spans="8:12" s="176" customFormat="1">
      <c r="H16312" s="165"/>
      <c r="L16312" s="165"/>
    </row>
    <row r="16313" spans="8:12" s="176" customFormat="1">
      <c r="H16313" s="165"/>
      <c r="L16313" s="165"/>
    </row>
    <row r="16314" spans="8:12" s="176" customFormat="1">
      <c r="H16314" s="165"/>
      <c r="L16314" s="165"/>
    </row>
    <row r="16315" spans="8:12" s="176" customFormat="1">
      <c r="H16315" s="165"/>
      <c r="L16315" s="165"/>
    </row>
    <row r="16316" spans="8:12" s="176" customFormat="1">
      <c r="H16316" s="165"/>
      <c r="L16316" s="165"/>
    </row>
    <row r="16317" spans="8:12" s="176" customFormat="1">
      <c r="H16317" s="165"/>
      <c r="L16317" s="165"/>
    </row>
    <row r="16318" spans="8:12" s="176" customFormat="1">
      <c r="H16318" s="165"/>
      <c r="L16318" s="165"/>
    </row>
    <row r="16319" spans="8:12" s="176" customFormat="1">
      <c r="H16319" s="165"/>
      <c r="L16319" s="165"/>
    </row>
    <row r="16320" spans="8:12" s="176" customFormat="1">
      <c r="H16320" s="165"/>
      <c r="L16320" s="165"/>
    </row>
    <row r="16321" spans="8:12" s="176" customFormat="1">
      <c r="H16321" s="165"/>
      <c r="L16321" s="165"/>
    </row>
    <row r="16322" spans="8:12" s="176" customFormat="1">
      <c r="H16322" s="165"/>
      <c r="L16322" s="165"/>
    </row>
    <row r="16323" spans="8:12" s="176" customFormat="1">
      <c r="H16323" s="165"/>
      <c r="L16323" s="165"/>
    </row>
    <row r="16324" spans="8:12" s="176" customFormat="1">
      <c r="H16324" s="165"/>
      <c r="L16324" s="165"/>
    </row>
    <row r="16325" spans="8:12" s="176" customFormat="1">
      <c r="H16325" s="165"/>
      <c r="L16325" s="165"/>
    </row>
    <row r="16326" spans="8:12" s="176" customFormat="1">
      <c r="H16326" s="165"/>
      <c r="L16326" s="165"/>
    </row>
    <row r="16327" spans="8:12" s="176" customFormat="1">
      <c r="H16327" s="165"/>
      <c r="L16327" s="165"/>
    </row>
    <row r="16328" spans="8:12" s="176" customFormat="1">
      <c r="H16328" s="165"/>
      <c r="L16328" s="165"/>
    </row>
    <row r="16329" spans="8:12" s="176" customFormat="1">
      <c r="H16329" s="165"/>
      <c r="L16329" s="165"/>
    </row>
    <row r="16330" spans="8:12" s="176" customFormat="1">
      <c r="H16330" s="165"/>
      <c r="L16330" s="165"/>
    </row>
    <row r="16331" spans="8:12" s="176" customFormat="1">
      <c r="H16331" s="165"/>
      <c r="L16331" s="165"/>
    </row>
    <row r="16332" spans="8:12" s="176" customFormat="1">
      <c r="H16332" s="165"/>
      <c r="L16332" s="165"/>
    </row>
    <row r="16333" spans="8:12" s="176" customFormat="1">
      <c r="H16333" s="165"/>
      <c r="L16333" s="165"/>
    </row>
    <row r="16334" spans="8:12" s="176" customFormat="1">
      <c r="H16334" s="165"/>
      <c r="L16334" s="165"/>
    </row>
    <row r="16335" spans="8:12" s="176" customFormat="1">
      <c r="H16335" s="165"/>
      <c r="L16335" s="165"/>
    </row>
    <row r="16336" spans="8:12" s="176" customFormat="1">
      <c r="H16336" s="165"/>
      <c r="L16336" s="165"/>
    </row>
    <row r="16337" spans="8:12" s="176" customFormat="1">
      <c r="H16337" s="165"/>
      <c r="L16337" s="165"/>
    </row>
    <row r="16338" spans="8:12" s="176" customFormat="1">
      <c r="H16338" s="165"/>
      <c r="L16338" s="165"/>
    </row>
    <row r="16339" spans="8:12" s="176" customFormat="1">
      <c r="H16339" s="165"/>
      <c r="L16339" s="165"/>
    </row>
    <row r="16340" spans="8:12" s="176" customFormat="1">
      <c r="H16340" s="165"/>
      <c r="L16340" s="165"/>
    </row>
    <row r="16341" spans="8:12" s="176" customFormat="1">
      <c r="H16341" s="165"/>
      <c r="L16341" s="165"/>
    </row>
    <row r="16342" spans="8:12" s="176" customFormat="1">
      <c r="H16342" s="165"/>
      <c r="L16342" s="165"/>
    </row>
    <row r="16343" spans="8:12" s="176" customFormat="1">
      <c r="H16343" s="165"/>
      <c r="L16343" s="165"/>
    </row>
    <row r="16344" spans="8:12" s="176" customFormat="1">
      <c r="H16344" s="165"/>
      <c r="L16344" s="165"/>
    </row>
    <row r="16345" spans="8:12" s="176" customFormat="1">
      <c r="H16345" s="165"/>
      <c r="L16345" s="165"/>
    </row>
    <row r="16346" spans="8:12" s="176" customFormat="1">
      <c r="H16346" s="165"/>
      <c r="L16346" s="165"/>
    </row>
    <row r="16347" spans="8:12" s="176" customFormat="1">
      <c r="H16347" s="165"/>
      <c r="L16347" s="165"/>
    </row>
    <row r="16348" spans="8:12" s="176" customFormat="1">
      <c r="H16348" s="165"/>
      <c r="L16348" s="165"/>
    </row>
    <row r="16349" spans="8:12" s="176" customFormat="1">
      <c r="H16349" s="165"/>
      <c r="L16349" s="165"/>
    </row>
    <row r="16350" spans="8:12" s="176" customFormat="1">
      <c r="H16350" s="165"/>
      <c r="L16350" s="165"/>
    </row>
    <row r="16351" spans="8:12" s="176" customFormat="1">
      <c r="H16351" s="165"/>
      <c r="L16351" s="165"/>
    </row>
    <row r="16352" spans="8:12" s="176" customFormat="1">
      <c r="H16352" s="165"/>
      <c r="L16352" s="165"/>
    </row>
    <row r="16353" spans="8:12" s="176" customFormat="1">
      <c r="H16353" s="165"/>
      <c r="L16353" s="165"/>
    </row>
    <row r="16354" spans="8:12" s="176" customFormat="1">
      <c r="H16354" s="165"/>
      <c r="L16354" s="165"/>
    </row>
    <row r="16355" spans="8:12" s="176" customFormat="1">
      <c r="H16355" s="165"/>
      <c r="L16355" s="165"/>
    </row>
    <row r="16356" spans="8:12" s="176" customFormat="1">
      <c r="H16356" s="165"/>
      <c r="L16356" s="165"/>
    </row>
    <row r="16357" spans="8:12" s="176" customFormat="1">
      <c r="H16357" s="165"/>
      <c r="L16357" s="165"/>
    </row>
    <row r="16358" spans="8:12" s="176" customFormat="1">
      <c r="H16358" s="165"/>
      <c r="L16358" s="165"/>
    </row>
    <row r="16359" spans="8:12" s="176" customFormat="1">
      <c r="H16359" s="165"/>
      <c r="L16359" s="165"/>
    </row>
    <row r="16360" spans="8:12" s="176" customFormat="1">
      <c r="H16360" s="165"/>
      <c r="L16360" s="165"/>
    </row>
    <row r="16361" spans="8:12" s="176" customFormat="1">
      <c r="H16361" s="165"/>
      <c r="L16361" s="165"/>
    </row>
    <row r="16362" spans="8:12" s="176" customFormat="1">
      <c r="H16362" s="165"/>
      <c r="L16362" s="165"/>
    </row>
    <row r="16363" spans="8:12" s="176" customFormat="1">
      <c r="H16363" s="165"/>
      <c r="L16363" s="165"/>
    </row>
    <row r="16364" spans="8:12" s="176" customFormat="1">
      <c r="H16364" s="165"/>
      <c r="L16364" s="165"/>
    </row>
    <row r="16365" spans="8:12" s="176" customFormat="1">
      <c r="H16365" s="165"/>
      <c r="L16365" s="165"/>
    </row>
    <row r="16366" spans="8:12" s="176" customFormat="1">
      <c r="H16366" s="165"/>
      <c r="L16366" s="165"/>
    </row>
    <row r="16367" spans="8:12" s="176" customFormat="1">
      <c r="H16367" s="165"/>
      <c r="L16367" s="165"/>
    </row>
    <row r="16368" spans="8:12" s="176" customFormat="1">
      <c r="H16368" s="165"/>
      <c r="L16368" s="165"/>
    </row>
    <row r="16369" spans="8:12" s="176" customFormat="1">
      <c r="H16369" s="165"/>
      <c r="L16369" s="165"/>
    </row>
    <row r="16370" spans="8:12" s="176" customFormat="1">
      <c r="H16370" s="165"/>
      <c r="L16370" s="165"/>
    </row>
    <row r="16371" spans="8:12" s="176" customFormat="1">
      <c r="H16371" s="165"/>
      <c r="L16371" s="165"/>
    </row>
    <row r="16372" spans="8:12" s="176" customFormat="1">
      <c r="H16372" s="165"/>
      <c r="L16372" s="165"/>
    </row>
    <row r="16373" spans="8:12" s="176" customFormat="1">
      <c r="H16373" s="165"/>
      <c r="L16373" s="165"/>
    </row>
    <row r="16374" spans="8:12" s="176" customFormat="1">
      <c r="H16374" s="165"/>
      <c r="L16374" s="165"/>
    </row>
    <row r="16375" spans="8:12" s="176" customFormat="1">
      <c r="H16375" s="165"/>
      <c r="L16375" s="165"/>
    </row>
    <row r="16376" spans="8:12" s="176" customFormat="1">
      <c r="H16376" s="165"/>
      <c r="L16376" s="165"/>
    </row>
    <row r="16377" spans="8:12" s="176" customFormat="1">
      <c r="H16377" s="165"/>
      <c r="L16377" s="165"/>
    </row>
    <row r="16378" spans="8:12" s="176" customFormat="1">
      <c r="H16378" s="165"/>
      <c r="L16378" s="165"/>
    </row>
    <row r="16379" spans="8:12" s="176" customFormat="1">
      <c r="H16379" s="165"/>
      <c r="L16379" s="165"/>
    </row>
    <row r="16380" spans="8:12" s="176" customFormat="1">
      <c r="H16380" s="165"/>
      <c r="L16380" s="165"/>
    </row>
    <row r="16381" spans="8:12" s="176" customFormat="1">
      <c r="H16381" s="165"/>
      <c r="L16381" s="165"/>
    </row>
    <row r="16382" spans="8:12" s="176" customFormat="1">
      <c r="H16382" s="165"/>
      <c r="L16382" s="165"/>
    </row>
    <row r="16383" spans="8:12" s="176" customFormat="1">
      <c r="H16383" s="165"/>
      <c r="L16383" s="165"/>
    </row>
    <row r="16384" spans="8:12" s="176" customFormat="1">
      <c r="H16384" s="165"/>
      <c r="L16384" s="165"/>
    </row>
    <row r="16385" spans="8:12" s="176" customFormat="1">
      <c r="H16385" s="165"/>
      <c r="L16385" s="165"/>
    </row>
    <row r="16386" spans="8:12" s="176" customFormat="1">
      <c r="H16386" s="165"/>
      <c r="L16386" s="165"/>
    </row>
    <row r="16387" spans="8:12" s="176" customFormat="1">
      <c r="H16387" s="165"/>
      <c r="L16387" s="165"/>
    </row>
    <row r="16388" spans="8:12" s="176" customFormat="1">
      <c r="H16388" s="165"/>
      <c r="L16388" s="165"/>
    </row>
    <row r="16389" spans="8:12" s="176" customFormat="1">
      <c r="H16389" s="165"/>
      <c r="L16389" s="165"/>
    </row>
    <row r="16390" spans="8:12" s="176" customFormat="1">
      <c r="H16390" s="165"/>
      <c r="L16390" s="165"/>
    </row>
    <row r="16391" spans="8:12" s="176" customFormat="1">
      <c r="H16391" s="165"/>
      <c r="L16391" s="165"/>
    </row>
    <row r="16392" spans="8:12" s="176" customFormat="1">
      <c r="H16392" s="165"/>
      <c r="L16392" s="165"/>
    </row>
    <row r="16393" spans="8:12" s="176" customFormat="1">
      <c r="H16393" s="165"/>
      <c r="L16393" s="165"/>
    </row>
    <row r="16394" spans="8:12" s="176" customFormat="1">
      <c r="H16394" s="165"/>
      <c r="L16394" s="165"/>
    </row>
    <row r="16395" spans="8:12" s="176" customFormat="1">
      <c r="H16395" s="165"/>
      <c r="L16395" s="165"/>
    </row>
    <row r="16396" spans="8:12" s="176" customFormat="1">
      <c r="H16396" s="165"/>
      <c r="L16396" s="165"/>
    </row>
    <row r="16397" spans="8:12" s="176" customFormat="1">
      <c r="H16397" s="165"/>
      <c r="L16397" s="165"/>
    </row>
    <row r="16398" spans="8:12" s="176" customFormat="1">
      <c r="H16398" s="165"/>
      <c r="L16398" s="165"/>
    </row>
    <row r="16399" spans="8:12" s="176" customFormat="1">
      <c r="H16399" s="165"/>
      <c r="L16399" s="165"/>
    </row>
    <row r="16400" spans="8:12" s="176" customFormat="1">
      <c r="H16400" s="165"/>
      <c r="L16400" s="165"/>
    </row>
    <row r="16401" spans="8:12" s="176" customFormat="1">
      <c r="H16401" s="165"/>
      <c r="L16401" s="165"/>
    </row>
    <row r="16402" spans="8:12" s="176" customFormat="1">
      <c r="H16402" s="165"/>
      <c r="L16402" s="165"/>
    </row>
    <row r="16403" spans="8:12" s="176" customFormat="1">
      <c r="H16403" s="165"/>
      <c r="L16403" s="165"/>
    </row>
    <row r="16404" spans="8:12" s="176" customFormat="1">
      <c r="H16404" s="165"/>
      <c r="L16404" s="165"/>
    </row>
    <row r="16405" spans="8:12" s="176" customFormat="1">
      <c r="H16405" s="165"/>
      <c r="L16405" s="165"/>
    </row>
    <row r="16406" spans="8:12" s="176" customFormat="1">
      <c r="H16406" s="165"/>
      <c r="L16406" s="165"/>
    </row>
    <row r="16407" spans="8:12" s="176" customFormat="1">
      <c r="H16407" s="165"/>
      <c r="L16407" s="165"/>
    </row>
    <row r="16408" spans="8:12" s="176" customFormat="1">
      <c r="H16408" s="165"/>
      <c r="L16408" s="165"/>
    </row>
    <row r="16409" spans="8:12" s="176" customFormat="1">
      <c r="H16409" s="165"/>
      <c r="L16409" s="165"/>
    </row>
    <row r="16410" spans="8:12" s="176" customFormat="1">
      <c r="H16410" s="165"/>
      <c r="L16410" s="165"/>
    </row>
    <row r="16411" spans="8:12" s="176" customFormat="1">
      <c r="H16411" s="165"/>
      <c r="L16411" s="165"/>
    </row>
    <row r="16412" spans="8:12" s="176" customFormat="1">
      <c r="H16412" s="165"/>
      <c r="L16412" s="165"/>
    </row>
    <row r="16413" spans="8:12" s="176" customFormat="1">
      <c r="H16413" s="165"/>
      <c r="L16413" s="165"/>
    </row>
    <row r="16414" spans="8:12" s="176" customFormat="1">
      <c r="H16414" s="165"/>
      <c r="L16414" s="165"/>
    </row>
    <row r="16415" spans="8:12" s="176" customFormat="1">
      <c r="H16415" s="165"/>
      <c r="L16415" s="165"/>
    </row>
    <row r="16416" spans="8:12" s="176" customFormat="1">
      <c r="H16416" s="165"/>
      <c r="L16416" s="165"/>
    </row>
    <row r="16417" spans="8:12" s="176" customFormat="1">
      <c r="H16417" s="165"/>
      <c r="L16417" s="165"/>
    </row>
    <row r="16418" spans="8:12" s="176" customFormat="1">
      <c r="H16418" s="165"/>
      <c r="L16418" s="165"/>
    </row>
    <row r="16419" spans="8:12" s="176" customFormat="1">
      <c r="H16419" s="165"/>
      <c r="L16419" s="165"/>
    </row>
    <row r="16420" spans="8:12" s="176" customFormat="1">
      <c r="H16420" s="165"/>
      <c r="L16420" s="165"/>
    </row>
    <row r="16421" spans="8:12" s="176" customFormat="1">
      <c r="H16421" s="165"/>
      <c r="L16421" s="165"/>
    </row>
    <row r="16422" spans="8:12" s="176" customFormat="1">
      <c r="H16422" s="165"/>
      <c r="L16422" s="165"/>
    </row>
    <row r="16423" spans="8:12" s="176" customFormat="1">
      <c r="H16423" s="165"/>
      <c r="L16423" s="165"/>
    </row>
    <row r="16424" spans="8:12" s="176" customFormat="1">
      <c r="H16424" s="165"/>
      <c r="L16424" s="165"/>
    </row>
    <row r="16425" spans="8:12" s="176" customFormat="1">
      <c r="H16425" s="165"/>
      <c r="L16425" s="165"/>
    </row>
    <row r="16426" spans="8:12" s="176" customFormat="1">
      <c r="H16426" s="165"/>
      <c r="L16426" s="165"/>
    </row>
    <row r="16427" spans="8:12" s="176" customFormat="1">
      <c r="H16427" s="165"/>
      <c r="L16427" s="165"/>
    </row>
    <row r="16428" spans="8:12" s="176" customFormat="1">
      <c r="H16428" s="165"/>
      <c r="L16428" s="165"/>
    </row>
    <row r="16429" spans="8:12" s="176" customFormat="1">
      <c r="H16429" s="165"/>
      <c r="L16429" s="165"/>
    </row>
    <row r="16430" spans="8:12" s="176" customFormat="1">
      <c r="H16430" s="165"/>
      <c r="L16430" s="165"/>
    </row>
    <row r="16431" spans="8:12" s="176" customFormat="1">
      <c r="H16431" s="165"/>
      <c r="L16431" s="165"/>
    </row>
    <row r="16432" spans="8:12" s="176" customFormat="1">
      <c r="H16432" s="165"/>
      <c r="L16432" s="165"/>
    </row>
    <row r="16433" spans="8:12" s="176" customFormat="1">
      <c r="H16433" s="165"/>
      <c r="L16433" s="165"/>
    </row>
    <row r="16434" spans="8:12" s="176" customFormat="1">
      <c r="H16434" s="165"/>
      <c r="L16434" s="165"/>
    </row>
    <row r="16435" spans="8:12" s="176" customFormat="1">
      <c r="H16435" s="165"/>
      <c r="L16435" s="165"/>
    </row>
    <row r="16436" spans="8:12" s="176" customFormat="1">
      <c r="H16436" s="165"/>
      <c r="L16436" s="165"/>
    </row>
    <row r="16437" spans="8:12" s="176" customFormat="1">
      <c r="H16437" s="165"/>
      <c r="L16437" s="165"/>
    </row>
    <row r="16438" spans="8:12" s="176" customFormat="1">
      <c r="H16438" s="165"/>
      <c r="L16438" s="165"/>
    </row>
    <row r="16439" spans="8:12" s="176" customFormat="1">
      <c r="H16439" s="165"/>
      <c r="L16439" s="165"/>
    </row>
    <row r="16440" spans="8:12" s="176" customFormat="1">
      <c r="H16440" s="165"/>
      <c r="L16440" s="165"/>
    </row>
    <row r="16441" spans="8:12" s="176" customFormat="1">
      <c r="H16441" s="165"/>
      <c r="L16441" s="165"/>
    </row>
    <row r="16442" spans="8:12" s="176" customFormat="1">
      <c r="H16442" s="165"/>
      <c r="L16442" s="165"/>
    </row>
    <row r="16443" spans="8:12" s="176" customFormat="1">
      <c r="H16443" s="165"/>
      <c r="L16443" s="165"/>
    </row>
    <row r="16444" spans="8:12" s="176" customFormat="1">
      <c r="H16444" s="165"/>
      <c r="L16444" s="165"/>
    </row>
    <row r="16445" spans="8:12" s="176" customFormat="1">
      <c r="H16445" s="165"/>
      <c r="L16445" s="165"/>
    </row>
    <row r="16446" spans="8:12" s="176" customFormat="1">
      <c r="H16446" s="165"/>
      <c r="L16446" s="165"/>
    </row>
    <row r="16447" spans="8:12" s="176" customFormat="1">
      <c r="H16447" s="165"/>
      <c r="L16447" s="165"/>
    </row>
    <row r="16448" spans="8:12" s="176" customFormat="1">
      <c r="H16448" s="165"/>
      <c r="L16448" s="165"/>
    </row>
    <row r="16449" spans="8:12" s="176" customFormat="1">
      <c r="H16449" s="165"/>
      <c r="L16449" s="165"/>
    </row>
    <row r="16450" spans="8:12" s="176" customFormat="1">
      <c r="H16450" s="165"/>
      <c r="L16450" s="165"/>
    </row>
    <row r="16451" spans="8:12" s="176" customFormat="1">
      <c r="H16451" s="165"/>
      <c r="L16451" s="165"/>
    </row>
    <row r="16452" spans="8:12" s="176" customFormat="1">
      <c r="H16452" s="165"/>
      <c r="L16452" s="165"/>
    </row>
    <row r="16453" spans="8:12" s="176" customFormat="1">
      <c r="H16453" s="165"/>
      <c r="L16453" s="165"/>
    </row>
    <row r="16454" spans="8:12" s="176" customFormat="1">
      <c r="H16454" s="165"/>
      <c r="L16454" s="165"/>
    </row>
    <row r="16455" spans="8:12" s="176" customFormat="1">
      <c r="H16455" s="165"/>
      <c r="L16455" s="165"/>
    </row>
    <row r="16456" spans="8:12" s="176" customFormat="1">
      <c r="H16456" s="165"/>
      <c r="L16456" s="165"/>
    </row>
    <row r="16457" spans="8:12" s="176" customFormat="1">
      <c r="H16457" s="165"/>
      <c r="L16457" s="165"/>
    </row>
    <row r="16458" spans="8:12" s="176" customFormat="1">
      <c r="H16458" s="165"/>
      <c r="L16458" s="165"/>
    </row>
    <row r="16459" spans="8:12" s="176" customFormat="1">
      <c r="H16459" s="165"/>
      <c r="L16459" s="165"/>
    </row>
    <row r="16460" spans="8:12" s="176" customFormat="1">
      <c r="H16460" s="165"/>
      <c r="L16460" s="165"/>
    </row>
    <row r="16461" spans="8:12" s="176" customFormat="1">
      <c r="H16461" s="165"/>
      <c r="L16461" s="165"/>
    </row>
    <row r="16462" spans="8:12" s="176" customFormat="1">
      <c r="H16462" s="165"/>
      <c r="L16462" s="165"/>
    </row>
    <row r="16463" spans="8:12" s="176" customFormat="1">
      <c r="H16463" s="165"/>
      <c r="L16463" s="165"/>
    </row>
    <row r="16464" spans="8:12" s="176" customFormat="1">
      <c r="H16464" s="165"/>
      <c r="L16464" s="165"/>
    </row>
    <row r="16465" spans="8:12" s="176" customFormat="1">
      <c r="H16465" s="165"/>
      <c r="L16465" s="165"/>
    </row>
    <row r="16466" spans="8:12" s="176" customFormat="1">
      <c r="H16466" s="165"/>
      <c r="L16466" s="165"/>
    </row>
    <row r="16467" spans="8:12" s="176" customFormat="1">
      <c r="H16467" s="165"/>
      <c r="L16467" s="165"/>
    </row>
    <row r="16468" spans="8:12" s="176" customFormat="1">
      <c r="H16468" s="165"/>
      <c r="L16468" s="165"/>
    </row>
    <row r="16469" spans="8:12" s="176" customFormat="1">
      <c r="H16469" s="165"/>
      <c r="L16469" s="165"/>
    </row>
    <row r="16470" spans="8:12" s="176" customFormat="1">
      <c r="H16470" s="165"/>
      <c r="L16470" s="165"/>
    </row>
    <row r="16471" spans="8:12" s="176" customFormat="1">
      <c r="H16471" s="165"/>
      <c r="L16471" s="165"/>
    </row>
    <row r="16472" spans="8:12" s="176" customFormat="1">
      <c r="H16472" s="165"/>
      <c r="L16472" s="165"/>
    </row>
    <row r="16473" spans="8:12" s="176" customFormat="1">
      <c r="H16473" s="165"/>
      <c r="L16473" s="165"/>
    </row>
    <row r="16474" spans="8:12" s="176" customFormat="1">
      <c r="H16474" s="165"/>
      <c r="L16474" s="165"/>
    </row>
    <row r="16475" spans="8:12" s="176" customFormat="1">
      <c r="H16475" s="165"/>
      <c r="L16475" s="165"/>
    </row>
    <row r="16476" spans="8:12" s="176" customFormat="1">
      <c r="H16476" s="165"/>
      <c r="L16476" s="165"/>
    </row>
    <row r="16477" spans="8:12" s="176" customFormat="1">
      <c r="H16477" s="165"/>
      <c r="L16477" s="165"/>
    </row>
    <row r="16478" spans="8:12" s="176" customFormat="1">
      <c r="H16478" s="165"/>
      <c r="L16478" s="165"/>
    </row>
    <row r="16479" spans="8:12" s="176" customFormat="1">
      <c r="H16479" s="165"/>
      <c r="L16479" s="165"/>
    </row>
    <row r="16480" spans="8:12" s="176" customFormat="1">
      <c r="H16480" s="165"/>
      <c r="L16480" s="165"/>
    </row>
    <row r="16481" spans="8:12" s="176" customFormat="1">
      <c r="H16481" s="165"/>
      <c r="L16481" s="165"/>
    </row>
    <row r="16482" spans="8:12" s="176" customFormat="1">
      <c r="H16482" s="165"/>
      <c r="L16482" s="165"/>
    </row>
    <row r="16483" spans="8:12" s="176" customFormat="1">
      <c r="H16483" s="165"/>
      <c r="L16483" s="165"/>
    </row>
    <row r="16484" spans="8:12" s="176" customFormat="1">
      <c r="H16484" s="165"/>
      <c r="L16484" s="165"/>
    </row>
    <row r="16485" spans="8:12" s="176" customFormat="1">
      <c r="H16485" s="165"/>
      <c r="L16485" s="165"/>
    </row>
    <row r="16486" spans="8:12" s="176" customFormat="1">
      <c r="H16486" s="165"/>
      <c r="L16486" s="165"/>
    </row>
    <row r="16487" spans="8:12" s="176" customFormat="1">
      <c r="H16487" s="165"/>
      <c r="L16487" s="165"/>
    </row>
    <row r="16488" spans="8:12" s="176" customFormat="1">
      <c r="H16488" s="165"/>
      <c r="L16488" s="165"/>
    </row>
    <row r="16489" spans="8:12" s="176" customFormat="1">
      <c r="H16489" s="165"/>
      <c r="L16489" s="165"/>
    </row>
    <row r="16490" spans="8:12" s="176" customFormat="1">
      <c r="H16490" s="165"/>
      <c r="L16490" s="165"/>
    </row>
    <row r="16491" spans="8:12" s="176" customFormat="1">
      <c r="H16491" s="165"/>
      <c r="L16491" s="165"/>
    </row>
    <row r="16492" spans="8:12" s="176" customFormat="1">
      <c r="H16492" s="165"/>
      <c r="L16492" s="165"/>
    </row>
    <row r="16493" spans="8:12" s="176" customFormat="1">
      <c r="H16493" s="165"/>
      <c r="L16493" s="165"/>
    </row>
    <row r="16494" spans="8:12" s="176" customFormat="1">
      <c r="H16494" s="165"/>
      <c r="L16494" s="165"/>
    </row>
    <row r="16495" spans="8:12" s="176" customFormat="1">
      <c r="H16495" s="165"/>
      <c r="L16495" s="165"/>
    </row>
    <row r="16496" spans="8:12" s="176" customFormat="1">
      <c r="H16496" s="165"/>
      <c r="L16496" s="165"/>
    </row>
    <row r="16497" spans="8:12" s="176" customFormat="1">
      <c r="H16497" s="165"/>
      <c r="L16497" s="165"/>
    </row>
    <row r="16498" spans="8:12" s="176" customFormat="1">
      <c r="H16498" s="165"/>
      <c r="L16498" s="165"/>
    </row>
    <row r="16499" spans="8:12" s="176" customFormat="1">
      <c r="H16499" s="165"/>
      <c r="L16499" s="165"/>
    </row>
    <row r="16500" spans="8:12" s="176" customFormat="1">
      <c r="H16500" s="165"/>
      <c r="L16500" s="165"/>
    </row>
    <row r="16501" spans="8:12" s="176" customFormat="1">
      <c r="H16501" s="165"/>
      <c r="L16501" s="165"/>
    </row>
    <row r="16502" spans="8:12" s="176" customFormat="1">
      <c r="H16502" s="165"/>
      <c r="L16502" s="165"/>
    </row>
    <row r="16503" spans="8:12" s="176" customFormat="1">
      <c r="H16503" s="165"/>
      <c r="L16503" s="165"/>
    </row>
    <row r="16504" spans="8:12" s="176" customFormat="1">
      <c r="H16504" s="165"/>
      <c r="L16504" s="165"/>
    </row>
    <row r="16505" spans="8:12" s="176" customFormat="1">
      <c r="H16505" s="165"/>
      <c r="L16505" s="165"/>
    </row>
    <row r="16506" spans="8:12" s="176" customFormat="1">
      <c r="H16506" s="165"/>
      <c r="L16506" s="165"/>
    </row>
    <row r="16507" spans="8:12" s="176" customFormat="1">
      <c r="H16507" s="165"/>
      <c r="L16507" s="165"/>
    </row>
    <row r="16508" spans="8:12" s="176" customFormat="1">
      <c r="H16508" s="165"/>
      <c r="L16508" s="165"/>
    </row>
    <row r="16509" spans="8:12" s="176" customFormat="1">
      <c r="H16509" s="165"/>
      <c r="L16509" s="165"/>
    </row>
    <row r="16510" spans="8:12" s="176" customFormat="1">
      <c r="H16510" s="165"/>
      <c r="L16510" s="165"/>
    </row>
    <row r="16511" spans="8:12" s="176" customFormat="1">
      <c r="H16511" s="165"/>
      <c r="L16511" s="165"/>
    </row>
    <row r="16512" spans="8:12" s="176" customFormat="1">
      <c r="H16512" s="165"/>
      <c r="L16512" s="165"/>
    </row>
    <row r="16513" spans="8:12" s="176" customFormat="1">
      <c r="H16513" s="165"/>
      <c r="L16513" s="165"/>
    </row>
    <row r="16514" spans="8:12" s="176" customFormat="1">
      <c r="H16514" s="165"/>
      <c r="L16514" s="165"/>
    </row>
    <row r="16515" spans="8:12" s="176" customFormat="1">
      <c r="H16515" s="165"/>
      <c r="L16515" s="165"/>
    </row>
    <row r="16516" spans="8:12" s="176" customFormat="1">
      <c r="H16516" s="165"/>
      <c r="L16516" s="165"/>
    </row>
    <row r="16517" spans="8:12" s="176" customFormat="1">
      <c r="H16517" s="165"/>
      <c r="L16517" s="165"/>
    </row>
    <row r="16518" spans="8:12" s="176" customFormat="1">
      <c r="H16518" s="165"/>
      <c r="L16518" s="165"/>
    </row>
    <row r="16519" spans="8:12" s="176" customFormat="1">
      <c r="H16519" s="165"/>
      <c r="L16519" s="165"/>
    </row>
    <row r="16520" spans="8:12" s="176" customFormat="1">
      <c r="H16520" s="165"/>
      <c r="L16520" s="165"/>
    </row>
    <row r="16521" spans="8:12" s="176" customFormat="1">
      <c r="H16521" s="165"/>
      <c r="L16521" s="165"/>
    </row>
    <row r="16522" spans="8:12" s="176" customFormat="1">
      <c r="H16522" s="165"/>
      <c r="L16522" s="165"/>
    </row>
    <row r="16523" spans="8:12" s="176" customFormat="1">
      <c r="H16523" s="165"/>
      <c r="L16523" s="165"/>
    </row>
    <row r="16524" spans="8:12" s="176" customFormat="1">
      <c r="H16524" s="165"/>
      <c r="L16524" s="165"/>
    </row>
    <row r="16525" spans="8:12" s="176" customFormat="1">
      <c r="H16525" s="165"/>
      <c r="L16525" s="165"/>
    </row>
    <row r="16526" spans="8:12" s="176" customFormat="1">
      <c r="H16526" s="165"/>
      <c r="L16526" s="165"/>
    </row>
    <row r="16527" spans="8:12" s="176" customFormat="1">
      <c r="H16527" s="165"/>
      <c r="L16527" s="165"/>
    </row>
    <row r="16528" spans="8:12" s="176" customFormat="1">
      <c r="H16528" s="165"/>
      <c r="L16528" s="165"/>
    </row>
    <row r="16529" spans="8:12" s="176" customFormat="1">
      <c r="H16529" s="165"/>
      <c r="L16529" s="165"/>
    </row>
    <row r="16530" spans="8:12" s="176" customFormat="1">
      <c r="H16530" s="165"/>
      <c r="L16530" s="165"/>
    </row>
    <row r="16531" spans="8:12" s="176" customFormat="1">
      <c r="H16531" s="165"/>
      <c r="L16531" s="165"/>
    </row>
    <row r="16532" spans="8:12" s="176" customFormat="1">
      <c r="H16532" s="165"/>
      <c r="L16532" s="165"/>
    </row>
    <row r="16533" spans="8:12" s="176" customFormat="1">
      <c r="H16533" s="165"/>
      <c r="L16533" s="165"/>
    </row>
    <row r="16534" spans="8:12" s="176" customFormat="1">
      <c r="H16534" s="165"/>
      <c r="L16534" s="165"/>
    </row>
    <row r="16535" spans="8:12" s="176" customFormat="1">
      <c r="H16535" s="165"/>
      <c r="L16535" s="165"/>
    </row>
    <row r="16536" spans="8:12" s="176" customFormat="1">
      <c r="H16536" s="165"/>
      <c r="L16536" s="165"/>
    </row>
    <row r="16537" spans="8:12" s="176" customFormat="1">
      <c r="H16537" s="165"/>
      <c r="L16537" s="165"/>
    </row>
    <row r="16538" spans="8:12" s="176" customFormat="1">
      <c r="H16538" s="165"/>
      <c r="L16538" s="165"/>
    </row>
    <row r="16539" spans="8:12" s="176" customFormat="1">
      <c r="H16539" s="165"/>
      <c r="L16539" s="165"/>
    </row>
    <row r="16540" spans="8:12" s="176" customFormat="1">
      <c r="H16540" s="165"/>
      <c r="L16540" s="165"/>
    </row>
    <row r="16541" spans="8:12" s="176" customFormat="1">
      <c r="H16541" s="165"/>
      <c r="L16541" s="165"/>
    </row>
    <row r="16542" spans="8:12" s="176" customFormat="1">
      <c r="H16542" s="165"/>
      <c r="L16542" s="165"/>
    </row>
    <row r="16543" spans="8:12" s="176" customFormat="1">
      <c r="H16543" s="165"/>
      <c r="L16543" s="165"/>
    </row>
    <row r="16544" spans="8:12" s="176" customFormat="1">
      <c r="H16544" s="165"/>
      <c r="L16544" s="165"/>
    </row>
    <row r="16545" spans="8:12" s="176" customFormat="1">
      <c r="H16545" s="165"/>
      <c r="L16545" s="165"/>
    </row>
    <row r="16546" spans="8:12" s="176" customFormat="1">
      <c r="H16546" s="165"/>
      <c r="L16546" s="165"/>
    </row>
    <row r="16547" spans="8:12" s="176" customFormat="1">
      <c r="H16547" s="165"/>
      <c r="L16547" s="165"/>
    </row>
    <row r="16548" spans="8:12" s="176" customFormat="1">
      <c r="H16548" s="165"/>
      <c r="L16548" s="165"/>
    </row>
    <row r="16549" spans="8:12" s="176" customFormat="1">
      <c r="H16549" s="165"/>
      <c r="L16549" s="165"/>
    </row>
    <row r="16550" spans="8:12" s="176" customFormat="1">
      <c r="H16550" s="165"/>
      <c r="L16550" s="165"/>
    </row>
    <row r="16551" spans="8:12" s="176" customFormat="1">
      <c r="H16551" s="165"/>
      <c r="L16551" s="165"/>
    </row>
    <row r="16552" spans="8:12" s="176" customFormat="1">
      <c r="H16552" s="165"/>
      <c r="L16552" s="165"/>
    </row>
    <row r="16553" spans="8:12" s="176" customFormat="1">
      <c r="H16553" s="165"/>
      <c r="L16553" s="165"/>
    </row>
    <row r="16554" spans="8:12" s="176" customFormat="1">
      <c r="H16554" s="165"/>
      <c r="L16554" s="165"/>
    </row>
    <row r="16555" spans="8:12" s="176" customFormat="1">
      <c r="H16555" s="165"/>
      <c r="L16555" s="165"/>
    </row>
    <row r="16556" spans="8:12" s="176" customFormat="1">
      <c r="H16556" s="165"/>
      <c r="L16556" s="165"/>
    </row>
    <row r="16557" spans="8:12" s="176" customFormat="1">
      <c r="H16557" s="165"/>
      <c r="L16557" s="165"/>
    </row>
    <row r="16558" spans="8:12" s="176" customFormat="1">
      <c r="H16558" s="165"/>
      <c r="L16558" s="165"/>
    </row>
    <row r="16559" spans="8:12" s="176" customFormat="1">
      <c r="H16559" s="165"/>
      <c r="L16559" s="165"/>
    </row>
    <row r="16560" spans="8:12" s="176" customFormat="1">
      <c r="H16560" s="165"/>
      <c r="L16560" s="165"/>
    </row>
    <row r="16561" spans="8:12" s="176" customFormat="1">
      <c r="H16561" s="165"/>
      <c r="L16561" s="165"/>
    </row>
    <row r="16562" spans="8:12" s="176" customFormat="1">
      <c r="H16562" s="165"/>
      <c r="L16562" s="165"/>
    </row>
    <row r="16563" spans="8:12" s="176" customFormat="1">
      <c r="H16563" s="165"/>
      <c r="L16563" s="165"/>
    </row>
    <row r="16564" spans="8:12" s="176" customFormat="1">
      <c r="H16564" s="165"/>
      <c r="L16564" s="165"/>
    </row>
    <row r="16565" spans="8:12" s="176" customFormat="1">
      <c r="H16565" s="165"/>
      <c r="L16565" s="165"/>
    </row>
    <row r="16566" spans="8:12" s="176" customFormat="1">
      <c r="H16566" s="165"/>
      <c r="L16566" s="165"/>
    </row>
    <row r="16567" spans="8:12" s="176" customFormat="1">
      <c r="H16567" s="165"/>
      <c r="L16567" s="165"/>
    </row>
    <row r="16568" spans="8:12" s="176" customFormat="1">
      <c r="H16568" s="165"/>
      <c r="L16568" s="165"/>
    </row>
    <row r="16569" spans="8:12" s="176" customFormat="1">
      <c r="H16569" s="165"/>
      <c r="L16569" s="165"/>
    </row>
    <row r="16570" spans="8:12" s="176" customFormat="1">
      <c r="H16570" s="165"/>
      <c r="L16570" s="165"/>
    </row>
    <row r="16571" spans="8:12" s="176" customFormat="1">
      <c r="H16571" s="165"/>
      <c r="L16571" s="165"/>
    </row>
    <row r="16572" spans="8:12" s="176" customFormat="1">
      <c r="H16572" s="165"/>
      <c r="L16572" s="165"/>
    </row>
    <row r="16573" spans="8:12" s="176" customFormat="1">
      <c r="H16573" s="165"/>
      <c r="L16573" s="165"/>
    </row>
    <row r="16574" spans="8:12" s="176" customFormat="1">
      <c r="H16574" s="165"/>
      <c r="L16574" s="165"/>
    </row>
    <row r="16575" spans="8:12" s="176" customFormat="1">
      <c r="H16575" s="165"/>
      <c r="L16575" s="165"/>
    </row>
    <row r="16576" spans="8:12" s="176" customFormat="1">
      <c r="H16576" s="165"/>
      <c r="L16576" s="165"/>
    </row>
    <row r="16577" spans="8:12" s="176" customFormat="1">
      <c r="H16577" s="165"/>
      <c r="L16577" s="165"/>
    </row>
    <row r="16578" spans="8:12" s="176" customFormat="1">
      <c r="H16578" s="165"/>
      <c r="L16578" s="165"/>
    </row>
    <row r="16579" spans="8:12" s="176" customFormat="1">
      <c r="H16579" s="165"/>
      <c r="L16579" s="165"/>
    </row>
    <row r="16580" spans="8:12" s="176" customFormat="1">
      <c r="H16580" s="165"/>
      <c r="L16580" s="165"/>
    </row>
    <row r="16581" spans="8:12" s="176" customFormat="1">
      <c r="H16581" s="165"/>
      <c r="L16581" s="165"/>
    </row>
    <row r="16582" spans="8:12" s="176" customFormat="1">
      <c r="H16582" s="165"/>
      <c r="L16582" s="165"/>
    </row>
    <row r="16583" spans="8:12" s="176" customFormat="1">
      <c r="H16583" s="165"/>
      <c r="L16583" s="165"/>
    </row>
    <row r="16584" spans="8:12" s="176" customFormat="1">
      <c r="H16584" s="165"/>
      <c r="L16584" s="165"/>
    </row>
    <row r="16585" spans="8:12" s="176" customFormat="1">
      <c r="H16585" s="165"/>
      <c r="L16585" s="165"/>
    </row>
    <row r="16586" spans="8:12" s="176" customFormat="1">
      <c r="H16586" s="165"/>
      <c r="L16586" s="165"/>
    </row>
    <row r="16587" spans="8:12" s="176" customFormat="1">
      <c r="H16587" s="165"/>
      <c r="L16587" s="165"/>
    </row>
    <row r="16588" spans="8:12" s="176" customFormat="1">
      <c r="H16588" s="165"/>
      <c r="L16588" s="165"/>
    </row>
    <row r="16589" spans="8:12" s="176" customFormat="1">
      <c r="H16589" s="165"/>
      <c r="L16589" s="165"/>
    </row>
    <row r="16590" spans="8:12" s="176" customFormat="1">
      <c r="H16590" s="165"/>
      <c r="L16590" s="165"/>
    </row>
    <row r="16591" spans="8:12" s="176" customFormat="1">
      <c r="H16591" s="165"/>
      <c r="L16591" s="165"/>
    </row>
    <row r="16592" spans="8:12" s="176" customFormat="1">
      <c r="H16592" s="165"/>
      <c r="L16592" s="165"/>
    </row>
    <row r="16593" spans="8:12" s="176" customFormat="1">
      <c r="H16593" s="165"/>
      <c r="L16593" s="165"/>
    </row>
    <row r="16594" spans="8:12" s="176" customFormat="1">
      <c r="H16594" s="165"/>
      <c r="L16594" s="165"/>
    </row>
    <row r="16595" spans="8:12" s="176" customFormat="1">
      <c r="H16595" s="165"/>
      <c r="L16595" s="165"/>
    </row>
    <row r="16596" spans="8:12" s="176" customFormat="1">
      <c r="H16596" s="165"/>
      <c r="L16596" s="165"/>
    </row>
    <row r="16597" spans="8:12" s="176" customFormat="1">
      <c r="H16597" s="165"/>
      <c r="L16597" s="165"/>
    </row>
    <row r="16598" spans="8:12" s="176" customFormat="1">
      <c r="H16598" s="165"/>
      <c r="L16598" s="165"/>
    </row>
    <row r="16599" spans="8:12" s="176" customFormat="1">
      <c r="H16599" s="165"/>
      <c r="L16599" s="165"/>
    </row>
    <row r="16600" spans="8:12" s="176" customFormat="1">
      <c r="H16600" s="165"/>
      <c r="L16600" s="165"/>
    </row>
    <row r="16601" spans="8:12" s="176" customFormat="1">
      <c r="H16601" s="165"/>
      <c r="L16601" s="165"/>
    </row>
    <row r="16602" spans="8:12" s="176" customFormat="1">
      <c r="H16602" s="165"/>
      <c r="L16602" s="165"/>
    </row>
    <row r="16603" spans="8:12" s="176" customFormat="1">
      <c r="H16603" s="165"/>
      <c r="L16603" s="165"/>
    </row>
    <row r="16604" spans="8:12" s="176" customFormat="1">
      <c r="H16604" s="165"/>
      <c r="L16604" s="165"/>
    </row>
    <row r="16605" spans="8:12" s="176" customFormat="1">
      <c r="H16605" s="165"/>
      <c r="L16605" s="165"/>
    </row>
    <row r="16606" spans="8:12" s="176" customFormat="1">
      <c r="H16606" s="165"/>
      <c r="L16606" s="165"/>
    </row>
    <row r="16607" spans="8:12" s="176" customFormat="1">
      <c r="H16607" s="165"/>
      <c r="L16607" s="165"/>
    </row>
    <row r="16608" spans="8:12" s="176" customFormat="1">
      <c r="H16608" s="165"/>
      <c r="L16608" s="165"/>
    </row>
    <row r="16609" spans="8:12" s="176" customFormat="1">
      <c r="H16609" s="165"/>
      <c r="L16609" s="165"/>
    </row>
    <row r="16610" spans="8:12" s="176" customFormat="1">
      <c r="H16610" s="165"/>
      <c r="L16610" s="165"/>
    </row>
    <row r="16611" spans="8:12" s="176" customFormat="1">
      <c r="H16611" s="165"/>
      <c r="L16611" s="165"/>
    </row>
    <row r="16612" spans="8:12" s="176" customFormat="1">
      <c r="H16612" s="165"/>
      <c r="L16612" s="165"/>
    </row>
    <row r="16613" spans="8:12" s="176" customFormat="1">
      <c r="H16613" s="165"/>
      <c r="L16613" s="165"/>
    </row>
    <row r="16614" spans="8:12" s="176" customFormat="1">
      <c r="H16614" s="165"/>
      <c r="L16614" s="165"/>
    </row>
    <row r="16615" spans="8:12" s="176" customFormat="1">
      <c r="H16615" s="165"/>
      <c r="L16615" s="165"/>
    </row>
    <row r="16616" spans="8:12" s="176" customFormat="1">
      <c r="H16616" s="165"/>
      <c r="L16616" s="165"/>
    </row>
    <row r="16617" spans="8:12" s="176" customFormat="1">
      <c r="H16617" s="165"/>
      <c r="L16617" s="165"/>
    </row>
    <row r="16618" spans="8:12" s="176" customFormat="1">
      <c r="H16618" s="165"/>
      <c r="L16618" s="165"/>
    </row>
    <row r="16619" spans="8:12" s="176" customFormat="1">
      <c r="H16619" s="165"/>
      <c r="L16619" s="165"/>
    </row>
    <row r="16620" spans="8:12" s="176" customFormat="1">
      <c r="H16620" s="165"/>
      <c r="L16620" s="165"/>
    </row>
    <row r="16621" spans="8:12" s="176" customFormat="1">
      <c r="H16621" s="165"/>
      <c r="L16621" s="165"/>
    </row>
    <row r="16622" spans="8:12" s="176" customFormat="1">
      <c r="H16622" s="165"/>
      <c r="L16622" s="165"/>
    </row>
    <row r="16623" spans="8:12" s="176" customFormat="1">
      <c r="H16623" s="165"/>
      <c r="L16623" s="165"/>
    </row>
    <row r="16624" spans="8:12" s="176" customFormat="1">
      <c r="H16624" s="165"/>
      <c r="L16624" s="165"/>
    </row>
    <row r="16625" spans="8:12" s="176" customFormat="1">
      <c r="H16625" s="165"/>
      <c r="L16625" s="165"/>
    </row>
    <row r="16626" spans="8:12" s="176" customFormat="1">
      <c r="H16626" s="165"/>
      <c r="L16626" s="165"/>
    </row>
    <row r="16627" spans="8:12" s="176" customFormat="1">
      <c r="H16627" s="165"/>
      <c r="L16627" s="165"/>
    </row>
    <row r="16628" spans="8:12" s="176" customFormat="1">
      <c r="H16628" s="165"/>
      <c r="L16628" s="165"/>
    </row>
    <row r="16629" spans="8:12" s="176" customFormat="1">
      <c r="H16629" s="165"/>
      <c r="L16629" s="165"/>
    </row>
    <row r="16630" spans="8:12" s="176" customFormat="1">
      <c r="H16630" s="165"/>
      <c r="L16630" s="165"/>
    </row>
    <row r="16631" spans="8:12" s="176" customFormat="1">
      <c r="H16631" s="165"/>
      <c r="L16631" s="165"/>
    </row>
    <row r="16632" spans="8:12" s="176" customFormat="1">
      <c r="H16632" s="165"/>
      <c r="L16632" s="165"/>
    </row>
    <row r="16633" spans="8:12" s="176" customFormat="1">
      <c r="H16633" s="165"/>
      <c r="L16633" s="165"/>
    </row>
    <row r="16634" spans="8:12" s="176" customFormat="1">
      <c r="H16634" s="165"/>
      <c r="L16634" s="165"/>
    </row>
    <row r="16635" spans="8:12" s="176" customFormat="1">
      <c r="H16635" s="165"/>
      <c r="L16635" s="165"/>
    </row>
    <row r="16636" spans="8:12" s="176" customFormat="1">
      <c r="H16636" s="165"/>
      <c r="L16636" s="165"/>
    </row>
    <row r="16637" spans="8:12" s="176" customFormat="1">
      <c r="H16637" s="165"/>
      <c r="L16637" s="165"/>
    </row>
    <row r="16638" spans="8:12" s="176" customFormat="1">
      <c r="H16638" s="165"/>
      <c r="L16638" s="165"/>
    </row>
    <row r="16639" spans="8:12" s="176" customFormat="1">
      <c r="H16639" s="165"/>
      <c r="L16639" s="165"/>
    </row>
    <row r="16640" spans="8:12" s="176" customFormat="1">
      <c r="H16640" s="165"/>
      <c r="L16640" s="165"/>
    </row>
    <row r="16641" spans="8:12" s="176" customFormat="1">
      <c r="H16641" s="165"/>
      <c r="L16641" s="165"/>
    </row>
    <row r="16642" spans="8:12" s="176" customFormat="1">
      <c r="H16642" s="165"/>
      <c r="L16642" s="165"/>
    </row>
    <row r="16643" spans="8:12" s="176" customFormat="1">
      <c r="H16643" s="165"/>
      <c r="L16643" s="165"/>
    </row>
    <row r="16644" spans="8:12" s="176" customFormat="1">
      <c r="H16644" s="165"/>
      <c r="L16644" s="165"/>
    </row>
    <row r="16645" spans="8:12" s="176" customFormat="1">
      <c r="H16645" s="165"/>
      <c r="L16645" s="165"/>
    </row>
    <row r="16646" spans="8:12" s="176" customFormat="1">
      <c r="H16646" s="165"/>
      <c r="L16646" s="165"/>
    </row>
    <row r="16647" spans="8:12" s="176" customFormat="1">
      <c r="H16647" s="165"/>
      <c r="L16647" s="165"/>
    </row>
    <row r="16648" spans="8:12" s="176" customFormat="1">
      <c r="H16648" s="165"/>
      <c r="L16648" s="165"/>
    </row>
    <row r="16649" spans="8:12" s="176" customFormat="1">
      <c r="H16649" s="165"/>
      <c r="L16649" s="165"/>
    </row>
    <row r="16650" spans="8:12" s="176" customFormat="1">
      <c r="H16650" s="165"/>
      <c r="L16650" s="165"/>
    </row>
    <row r="16651" spans="8:12" s="176" customFormat="1">
      <c r="H16651" s="165"/>
      <c r="L16651" s="165"/>
    </row>
    <row r="16652" spans="8:12" s="176" customFormat="1">
      <c r="H16652" s="165"/>
      <c r="L16652" s="165"/>
    </row>
    <row r="16653" spans="8:12" s="176" customFormat="1">
      <c r="H16653" s="165"/>
      <c r="L16653" s="165"/>
    </row>
    <row r="16654" spans="8:12" s="176" customFormat="1">
      <c r="H16654" s="165"/>
      <c r="L16654" s="165"/>
    </row>
    <row r="16655" spans="8:12" s="176" customFormat="1">
      <c r="H16655" s="165"/>
      <c r="L16655" s="165"/>
    </row>
    <row r="16656" spans="8:12" s="176" customFormat="1">
      <c r="H16656" s="165"/>
      <c r="L16656" s="165"/>
    </row>
    <row r="16657" spans="8:12" s="176" customFormat="1">
      <c r="H16657" s="165"/>
      <c r="L16657" s="165"/>
    </row>
    <row r="16658" spans="8:12" s="176" customFormat="1">
      <c r="H16658" s="165"/>
      <c r="L16658" s="165"/>
    </row>
    <row r="16659" spans="8:12" s="176" customFormat="1">
      <c r="H16659" s="165"/>
      <c r="L16659" s="165"/>
    </row>
    <row r="16660" spans="8:12" s="176" customFormat="1">
      <c r="H16660" s="165"/>
      <c r="L16660" s="165"/>
    </row>
    <row r="16661" spans="8:12" s="176" customFormat="1">
      <c r="H16661" s="165"/>
      <c r="L16661" s="165"/>
    </row>
    <row r="16662" spans="8:12" s="176" customFormat="1">
      <c r="H16662" s="165"/>
      <c r="L16662" s="165"/>
    </row>
    <row r="16663" spans="8:12" s="176" customFormat="1">
      <c r="H16663" s="165"/>
      <c r="L16663" s="165"/>
    </row>
    <row r="16664" spans="8:12" s="176" customFormat="1">
      <c r="H16664" s="165"/>
      <c r="L16664" s="165"/>
    </row>
    <row r="16665" spans="8:12" s="176" customFormat="1">
      <c r="H16665" s="165"/>
      <c r="L16665" s="165"/>
    </row>
    <row r="16666" spans="8:12" s="176" customFormat="1">
      <c r="H16666" s="165"/>
      <c r="L16666" s="165"/>
    </row>
    <row r="16667" spans="8:12" s="176" customFormat="1">
      <c r="H16667" s="165"/>
      <c r="L16667" s="165"/>
    </row>
    <row r="16668" spans="8:12" s="176" customFormat="1">
      <c r="H16668" s="165"/>
      <c r="L16668" s="165"/>
    </row>
    <row r="16669" spans="8:12" s="176" customFormat="1">
      <c r="H16669" s="165"/>
      <c r="L16669" s="165"/>
    </row>
    <row r="16670" spans="8:12" s="176" customFormat="1">
      <c r="H16670" s="165"/>
      <c r="L16670" s="165"/>
    </row>
    <row r="16671" spans="8:12" s="176" customFormat="1">
      <c r="H16671" s="165"/>
      <c r="L16671" s="165"/>
    </row>
    <row r="16672" spans="8:12" s="176" customFormat="1">
      <c r="H16672" s="165"/>
      <c r="L16672" s="165"/>
    </row>
    <row r="16673" spans="8:12" s="176" customFormat="1">
      <c r="H16673" s="165"/>
      <c r="L16673" s="165"/>
    </row>
    <row r="16674" spans="8:12" s="176" customFormat="1">
      <c r="H16674" s="165"/>
      <c r="L16674" s="165"/>
    </row>
    <row r="16675" spans="8:12" s="176" customFormat="1">
      <c r="H16675" s="165"/>
      <c r="L16675" s="165"/>
    </row>
    <row r="16676" spans="8:12" s="176" customFormat="1">
      <c r="H16676" s="165"/>
      <c r="L16676" s="165"/>
    </row>
    <row r="16677" spans="8:12" s="176" customFormat="1">
      <c r="H16677" s="165"/>
      <c r="L16677" s="165"/>
    </row>
    <row r="16678" spans="8:12" s="176" customFormat="1">
      <c r="H16678" s="165"/>
      <c r="L16678" s="165"/>
    </row>
    <row r="16679" spans="8:12" s="176" customFormat="1">
      <c r="H16679" s="165"/>
      <c r="L16679" s="165"/>
    </row>
    <row r="16680" spans="8:12" s="176" customFormat="1">
      <c r="H16680" s="165"/>
      <c r="L16680" s="165"/>
    </row>
    <row r="16681" spans="8:12" s="176" customFormat="1">
      <c r="H16681" s="165"/>
      <c r="L16681" s="165"/>
    </row>
    <row r="16682" spans="8:12" s="176" customFormat="1">
      <c r="H16682" s="165"/>
      <c r="L16682" s="165"/>
    </row>
    <row r="16683" spans="8:12" s="176" customFormat="1">
      <c r="H16683" s="165"/>
      <c r="L16683" s="165"/>
    </row>
    <row r="16684" spans="8:12" s="176" customFormat="1">
      <c r="H16684" s="165"/>
      <c r="L16684" s="165"/>
    </row>
    <row r="16685" spans="8:12" s="176" customFormat="1">
      <c r="H16685" s="165"/>
      <c r="L16685" s="165"/>
    </row>
    <row r="16686" spans="8:12" s="176" customFormat="1">
      <c r="H16686" s="165"/>
      <c r="L16686" s="165"/>
    </row>
    <row r="16687" spans="8:12" s="176" customFormat="1">
      <c r="H16687" s="165"/>
      <c r="L16687" s="165"/>
    </row>
    <row r="16688" spans="8:12" s="176" customFormat="1">
      <c r="H16688" s="165"/>
      <c r="L16688" s="165"/>
    </row>
    <row r="16689" spans="8:12" s="176" customFormat="1">
      <c r="H16689" s="165"/>
      <c r="L16689" s="165"/>
    </row>
    <row r="16690" spans="8:12" s="176" customFormat="1">
      <c r="H16690" s="165"/>
      <c r="L16690" s="165"/>
    </row>
    <row r="16691" spans="8:12" s="176" customFormat="1">
      <c r="H16691" s="165"/>
      <c r="L16691" s="165"/>
    </row>
    <row r="16692" spans="8:12" s="176" customFormat="1">
      <c r="H16692" s="165"/>
      <c r="L16692" s="165"/>
    </row>
    <row r="16693" spans="8:12" s="176" customFormat="1">
      <c r="H16693" s="165"/>
      <c r="L16693" s="165"/>
    </row>
    <row r="16694" spans="8:12" s="176" customFormat="1">
      <c r="H16694" s="165"/>
      <c r="L16694" s="165"/>
    </row>
    <row r="16695" spans="8:12" s="176" customFormat="1">
      <c r="H16695" s="165"/>
      <c r="L16695" s="165"/>
    </row>
    <row r="16696" spans="8:12" s="176" customFormat="1">
      <c r="H16696" s="165"/>
      <c r="L16696" s="165"/>
    </row>
    <row r="16697" spans="8:12" s="176" customFormat="1">
      <c r="H16697" s="165"/>
      <c r="L16697" s="165"/>
    </row>
    <row r="16698" spans="8:12" s="176" customFormat="1">
      <c r="H16698" s="165"/>
      <c r="L16698" s="165"/>
    </row>
    <row r="16699" spans="8:12" s="176" customFormat="1">
      <c r="H16699" s="165"/>
      <c r="L16699" s="165"/>
    </row>
    <row r="16700" spans="8:12" s="176" customFormat="1">
      <c r="H16700" s="165"/>
      <c r="L16700" s="165"/>
    </row>
    <row r="16701" spans="8:12" s="176" customFormat="1">
      <c r="H16701" s="165"/>
      <c r="L16701" s="165"/>
    </row>
    <row r="16702" spans="8:12" s="176" customFormat="1">
      <c r="H16702" s="165"/>
      <c r="L16702" s="165"/>
    </row>
    <row r="16703" spans="8:12" s="176" customFormat="1">
      <c r="H16703" s="165"/>
      <c r="L16703" s="165"/>
    </row>
    <row r="16704" spans="8:12" s="176" customFormat="1">
      <c r="H16704" s="165"/>
      <c r="L16704" s="165"/>
    </row>
    <row r="16705" spans="8:12" s="176" customFormat="1">
      <c r="H16705" s="165"/>
      <c r="L16705" s="165"/>
    </row>
    <row r="16706" spans="8:12" s="176" customFormat="1">
      <c r="H16706" s="165"/>
      <c r="L16706" s="165"/>
    </row>
    <row r="16707" spans="8:12" s="176" customFormat="1">
      <c r="H16707" s="165"/>
      <c r="L16707" s="165"/>
    </row>
    <row r="16708" spans="8:12" s="176" customFormat="1">
      <c r="H16708" s="165"/>
      <c r="L16708" s="165"/>
    </row>
    <row r="16709" spans="8:12" s="176" customFormat="1">
      <c r="H16709" s="165"/>
      <c r="L16709" s="165"/>
    </row>
    <row r="16710" spans="8:12" s="176" customFormat="1">
      <c r="H16710" s="165"/>
      <c r="L16710" s="165"/>
    </row>
    <row r="16711" spans="8:12" s="176" customFormat="1">
      <c r="H16711" s="165"/>
      <c r="L16711" s="165"/>
    </row>
    <row r="16712" spans="8:12" s="176" customFormat="1">
      <c r="H16712" s="165"/>
      <c r="L16712" s="165"/>
    </row>
    <row r="16713" spans="8:12" s="176" customFormat="1">
      <c r="H16713" s="165"/>
      <c r="L16713" s="165"/>
    </row>
    <row r="16714" spans="8:12" s="176" customFormat="1">
      <c r="H16714" s="165"/>
      <c r="L16714" s="165"/>
    </row>
    <row r="16715" spans="8:12" s="176" customFormat="1">
      <c r="H16715" s="165"/>
      <c r="L16715" s="165"/>
    </row>
    <row r="16716" spans="8:12" s="176" customFormat="1">
      <c r="H16716" s="165"/>
      <c r="L16716" s="165"/>
    </row>
    <row r="16717" spans="8:12" s="176" customFormat="1">
      <c r="H16717" s="165"/>
      <c r="L16717" s="165"/>
    </row>
    <row r="16718" spans="8:12" s="176" customFormat="1">
      <c r="H16718" s="165"/>
      <c r="L16718" s="165"/>
    </row>
    <row r="16719" spans="8:12" s="176" customFormat="1">
      <c r="H16719" s="165"/>
      <c r="L16719" s="165"/>
    </row>
    <row r="16720" spans="8:12" s="176" customFormat="1">
      <c r="H16720" s="165"/>
      <c r="L16720" s="165"/>
    </row>
    <row r="16721" spans="8:12" s="176" customFormat="1">
      <c r="H16721" s="165"/>
      <c r="L16721" s="165"/>
    </row>
    <row r="16722" spans="8:12" s="176" customFormat="1">
      <c r="H16722" s="165"/>
      <c r="L16722" s="165"/>
    </row>
    <row r="16723" spans="8:12" s="176" customFormat="1">
      <c r="H16723" s="165"/>
      <c r="L16723" s="165"/>
    </row>
    <row r="16724" spans="8:12" s="176" customFormat="1">
      <c r="H16724" s="165"/>
      <c r="L16724" s="165"/>
    </row>
    <row r="16725" spans="8:12" s="176" customFormat="1">
      <c r="H16725" s="165"/>
      <c r="L16725" s="165"/>
    </row>
    <row r="16726" spans="8:12" s="176" customFormat="1">
      <c r="H16726" s="165"/>
      <c r="L16726" s="165"/>
    </row>
    <row r="16727" spans="8:12" s="176" customFormat="1">
      <c r="H16727" s="165"/>
      <c r="L16727" s="165"/>
    </row>
    <row r="16728" spans="8:12" s="176" customFormat="1">
      <c r="H16728" s="165"/>
      <c r="L16728" s="165"/>
    </row>
    <row r="16729" spans="8:12" s="176" customFormat="1">
      <c r="H16729" s="165"/>
      <c r="L16729" s="165"/>
    </row>
    <row r="16730" spans="8:12" s="176" customFormat="1">
      <c r="H16730" s="165"/>
      <c r="L16730" s="165"/>
    </row>
    <row r="16731" spans="8:12" s="176" customFormat="1">
      <c r="H16731" s="165"/>
      <c r="L16731" s="165"/>
    </row>
    <row r="16732" spans="8:12" s="176" customFormat="1">
      <c r="H16732" s="165"/>
      <c r="L16732" s="165"/>
    </row>
    <row r="16733" spans="8:12" s="176" customFormat="1">
      <c r="H16733" s="165"/>
      <c r="L16733" s="165"/>
    </row>
    <row r="16734" spans="8:12" s="176" customFormat="1">
      <c r="H16734" s="165"/>
      <c r="L16734" s="165"/>
    </row>
    <row r="16735" spans="8:12" s="176" customFormat="1">
      <c r="H16735" s="165"/>
      <c r="L16735" s="165"/>
    </row>
    <row r="16736" spans="8:12" s="176" customFormat="1">
      <c r="H16736" s="165"/>
      <c r="L16736" s="165"/>
    </row>
    <row r="16737" spans="8:12" s="176" customFormat="1">
      <c r="H16737" s="165"/>
      <c r="L16737" s="165"/>
    </row>
    <row r="16738" spans="8:12" s="176" customFormat="1">
      <c r="H16738" s="165"/>
      <c r="L16738" s="165"/>
    </row>
    <row r="16739" spans="8:12" s="176" customFormat="1">
      <c r="H16739" s="165"/>
      <c r="L16739" s="165"/>
    </row>
    <row r="16740" spans="8:12" s="176" customFormat="1">
      <c r="H16740" s="165"/>
      <c r="L16740" s="165"/>
    </row>
    <row r="16741" spans="8:12" s="176" customFormat="1">
      <c r="H16741" s="165"/>
      <c r="L16741" s="165"/>
    </row>
    <row r="16742" spans="8:12" s="176" customFormat="1">
      <c r="H16742" s="165"/>
      <c r="L16742" s="165"/>
    </row>
    <row r="16743" spans="8:12" s="176" customFormat="1">
      <c r="H16743" s="165"/>
      <c r="L16743" s="165"/>
    </row>
    <row r="16744" spans="8:12" s="176" customFormat="1">
      <c r="H16744" s="165"/>
      <c r="L16744" s="165"/>
    </row>
    <row r="16745" spans="8:12" s="176" customFormat="1">
      <c r="H16745" s="165"/>
      <c r="L16745" s="165"/>
    </row>
    <row r="16746" spans="8:12" s="176" customFormat="1">
      <c r="H16746" s="165"/>
      <c r="L16746" s="165"/>
    </row>
    <row r="16747" spans="8:12" s="176" customFormat="1">
      <c r="H16747" s="165"/>
      <c r="L16747" s="165"/>
    </row>
    <row r="16748" spans="8:12" s="176" customFormat="1">
      <c r="H16748" s="165"/>
      <c r="L16748" s="165"/>
    </row>
    <row r="16749" spans="8:12" s="176" customFormat="1">
      <c r="H16749" s="165"/>
      <c r="L16749" s="165"/>
    </row>
    <row r="16750" spans="8:12" s="176" customFormat="1">
      <c r="H16750" s="165"/>
      <c r="L16750" s="165"/>
    </row>
    <row r="16751" spans="8:12" s="176" customFormat="1">
      <c r="H16751" s="165"/>
      <c r="L16751" s="165"/>
    </row>
    <row r="16752" spans="8:12" s="176" customFormat="1">
      <c r="H16752" s="165"/>
      <c r="L16752" s="165"/>
    </row>
    <row r="16753" spans="8:12" s="176" customFormat="1">
      <c r="H16753" s="165"/>
      <c r="L16753" s="165"/>
    </row>
    <row r="16754" spans="8:12" s="176" customFormat="1">
      <c r="H16754" s="165"/>
      <c r="L16754" s="165"/>
    </row>
    <row r="16755" spans="8:12" s="176" customFormat="1">
      <c r="H16755" s="165"/>
      <c r="L16755" s="165"/>
    </row>
    <row r="16756" spans="8:12" s="176" customFormat="1">
      <c r="H16756" s="165"/>
      <c r="L16756" s="165"/>
    </row>
    <row r="16757" spans="8:12" s="176" customFormat="1">
      <c r="H16757" s="165"/>
      <c r="L16757" s="165"/>
    </row>
    <row r="16758" spans="8:12" s="176" customFormat="1">
      <c r="H16758" s="165"/>
      <c r="L16758" s="165"/>
    </row>
    <row r="16759" spans="8:12" s="176" customFormat="1">
      <c r="H16759" s="165"/>
      <c r="L16759" s="165"/>
    </row>
    <row r="16760" spans="8:12" s="176" customFormat="1">
      <c r="H16760" s="165"/>
      <c r="L16760" s="165"/>
    </row>
    <row r="16761" spans="8:12" s="176" customFormat="1">
      <c r="H16761" s="165"/>
      <c r="L16761" s="165"/>
    </row>
    <row r="16762" spans="8:12" s="176" customFormat="1">
      <c r="H16762" s="165"/>
      <c r="L16762" s="165"/>
    </row>
    <row r="16763" spans="8:12" s="176" customFormat="1">
      <c r="H16763" s="165"/>
      <c r="L16763" s="165"/>
    </row>
    <row r="16764" spans="8:12" s="176" customFormat="1">
      <c r="H16764" s="165"/>
      <c r="L16764" s="165"/>
    </row>
    <row r="16765" spans="8:12" s="176" customFormat="1">
      <c r="H16765" s="165"/>
      <c r="L16765" s="165"/>
    </row>
    <row r="16766" spans="8:12" s="176" customFormat="1">
      <c r="H16766" s="165"/>
      <c r="L16766" s="165"/>
    </row>
    <row r="16767" spans="8:12" s="176" customFormat="1">
      <c r="H16767" s="165"/>
      <c r="L16767" s="165"/>
    </row>
    <row r="16768" spans="8:12" s="176" customFormat="1">
      <c r="H16768" s="165"/>
      <c r="L16768" s="165"/>
    </row>
    <row r="16769" spans="8:12" s="176" customFormat="1">
      <c r="H16769" s="165"/>
      <c r="L16769" s="165"/>
    </row>
    <row r="16770" spans="8:12" s="176" customFormat="1">
      <c r="H16770" s="165"/>
      <c r="L16770" s="165"/>
    </row>
    <row r="16771" spans="8:12" s="176" customFormat="1">
      <c r="H16771" s="165"/>
      <c r="L16771" s="165"/>
    </row>
    <row r="16772" spans="8:12" s="176" customFormat="1">
      <c r="H16772" s="165"/>
      <c r="L16772" s="165"/>
    </row>
    <row r="16773" spans="8:12" s="176" customFormat="1">
      <c r="H16773" s="165"/>
      <c r="L16773" s="165"/>
    </row>
    <row r="16774" spans="8:12" s="176" customFormat="1">
      <c r="H16774" s="165"/>
      <c r="L16774" s="165"/>
    </row>
    <row r="16775" spans="8:12" s="176" customFormat="1">
      <c r="H16775" s="165"/>
      <c r="L16775" s="165"/>
    </row>
    <row r="16776" spans="8:12" s="176" customFormat="1">
      <c r="H16776" s="165"/>
      <c r="L16776" s="165"/>
    </row>
    <row r="16777" spans="8:12" s="176" customFormat="1">
      <c r="H16777" s="165"/>
      <c r="L16777" s="165"/>
    </row>
    <row r="16778" spans="8:12" s="176" customFormat="1">
      <c r="H16778" s="165"/>
      <c r="L16778" s="165"/>
    </row>
    <row r="16779" spans="8:12" s="176" customFormat="1">
      <c r="H16779" s="165"/>
      <c r="L16779" s="165"/>
    </row>
    <row r="16780" spans="8:12" s="176" customFormat="1">
      <c r="H16780" s="165"/>
      <c r="L16780" s="165"/>
    </row>
    <row r="16781" spans="8:12" s="176" customFormat="1">
      <c r="H16781" s="165"/>
      <c r="L16781" s="165"/>
    </row>
    <row r="16782" spans="8:12" s="176" customFormat="1">
      <c r="H16782" s="165"/>
      <c r="L16782" s="165"/>
    </row>
    <row r="16783" spans="8:12" s="176" customFormat="1">
      <c r="H16783" s="165"/>
      <c r="L16783" s="165"/>
    </row>
    <row r="16784" spans="8:12" s="176" customFormat="1">
      <c r="H16784" s="165"/>
      <c r="L16784" s="165"/>
    </row>
    <row r="16785" spans="8:12" s="176" customFormat="1">
      <c r="H16785" s="165"/>
      <c r="L16785" s="165"/>
    </row>
    <row r="16786" spans="8:12" s="176" customFormat="1">
      <c r="H16786" s="165"/>
      <c r="L16786" s="165"/>
    </row>
    <row r="16787" spans="8:12" s="176" customFormat="1">
      <c r="H16787" s="165"/>
      <c r="L16787" s="165"/>
    </row>
    <row r="16788" spans="8:12" s="176" customFormat="1">
      <c r="H16788" s="165"/>
      <c r="L16788" s="165"/>
    </row>
    <row r="16789" spans="8:12" s="176" customFormat="1">
      <c r="H16789" s="165"/>
      <c r="L16789" s="165"/>
    </row>
    <row r="16790" spans="8:12" s="176" customFormat="1">
      <c r="H16790" s="165"/>
      <c r="L16790" s="165"/>
    </row>
    <row r="16791" spans="8:12" s="176" customFormat="1">
      <c r="H16791" s="165"/>
      <c r="L16791" s="165"/>
    </row>
    <row r="16792" spans="8:12" s="176" customFormat="1">
      <c r="H16792" s="165"/>
      <c r="L16792" s="165"/>
    </row>
    <row r="16793" spans="8:12" s="176" customFormat="1">
      <c r="H16793" s="165"/>
      <c r="L16793" s="165"/>
    </row>
    <row r="16794" spans="8:12" s="176" customFormat="1">
      <c r="H16794" s="165"/>
      <c r="L16794" s="165"/>
    </row>
    <row r="16795" spans="8:12" s="176" customFormat="1">
      <c r="H16795" s="165"/>
      <c r="L16795" s="165"/>
    </row>
    <row r="16796" spans="8:12" s="176" customFormat="1">
      <c r="H16796" s="165"/>
      <c r="L16796" s="165"/>
    </row>
    <row r="16797" spans="8:12" s="176" customFormat="1">
      <c r="H16797" s="165"/>
      <c r="L16797" s="165"/>
    </row>
    <row r="16798" spans="8:12" s="176" customFormat="1">
      <c r="H16798" s="165"/>
      <c r="L16798" s="165"/>
    </row>
    <row r="16799" spans="8:12" s="176" customFormat="1">
      <c r="H16799" s="165"/>
      <c r="L16799" s="165"/>
    </row>
    <row r="16800" spans="8:12" s="176" customFormat="1">
      <c r="H16800" s="165"/>
      <c r="L16800" s="165"/>
    </row>
    <row r="16801" spans="8:12" s="176" customFormat="1">
      <c r="H16801" s="165"/>
      <c r="L16801" s="165"/>
    </row>
    <row r="16802" spans="8:12" s="176" customFormat="1">
      <c r="H16802" s="165"/>
      <c r="L16802" s="165"/>
    </row>
    <row r="16803" spans="8:12" s="176" customFormat="1">
      <c r="H16803" s="165"/>
      <c r="L16803" s="165"/>
    </row>
    <row r="16804" spans="8:12" s="176" customFormat="1">
      <c r="H16804" s="165"/>
      <c r="L16804" s="165"/>
    </row>
    <row r="16805" spans="8:12" s="176" customFormat="1">
      <c r="H16805" s="165"/>
      <c r="L16805" s="165"/>
    </row>
    <row r="16806" spans="8:12" s="176" customFormat="1">
      <c r="H16806" s="165"/>
      <c r="L16806" s="165"/>
    </row>
    <row r="16807" spans="8:12" s="176" customFormat="1">
      <c r="H16807" s="165"/>
      <c r="L16807" s="165"/>
    </row>
    <row r="16808" spans="8:12" s="176" customFormat="1">
      <c r="H16808" s="165"/>
      <c r="L16808" s="165"/>
    </row>
    <row r="16809" spans="8:12" s="176" customFormat="1">
      <c r="H16809" s="165"/>
      <c r="L16809" s="165"/>
    </row>
    <row r="16810" spans="8:12" s="176" customFormat="1">
      <c r="H16810" s="165"/>
      <c r="L16810" s="165"/>
    </row>
    <row r="16811" spans="8:12" s="176" customFormat="1">
      <c r="H16811" s="165"/>
      <c r="L16811" s="165"/>
    </row>
    <row r="16812" spans="8:12" s="176" customFormat="1">
      <c r="H16812" s="165"/>
      <c r="L16812" s="165"/>
    </row>
    <row r="16813" spans="8:12" s="176" customFormat="1">
      <c r="H16813" s="165"/>
      <c r="L16813" s="165"/>
    </row>
    <row r="16814" spans="8:12" s="176" customFormat="1">
      <c r="H16814" s="165"/>
      <c r="L16814" s="165"/>
    </row>
    <row r="16815" spans="8:12" s="176" customFormat="1">
      <c r="H16815" s="165"/>
      <c r="L16815" s="165"/>
    </row>
    <row r="16816" spans="8:12" s="176" customFormat="1">
      <c r="H16816" s="165"/>
      <c r="L16816" s="165"/>
    </row>
    <row r="16817" spans="8:12" s="176" customFormat="1">
      <c r="H16817" s="165"/>
      <c r="L16817" s="165"/>
    </row>
    <row r="16818" spans="8:12" s="176" customFormat="1">
      <c r="H16818" s="165"/>
      <c r="L16818" s="165"/>
    </row>
    <row r="16819" spans="8:12" s="176" customFormat="1">
      <c r="H16819" s="165"/>
      <c r="L16819" s="165"/>
    </row>
    <row r="16820" spans="8:12" s="176" customFormat="1">
      <c r="H16820" s="165"/>
      <c r="L16820" s="165"/>
    </row>
    <row r="16821" spans="8:12" s="176" customFormat="1">
      <c r="H16821" s="165"/>
      <c r="L16821" s="165"/>
    </row>
    <row r="16822" spans="8:12" s="176" customFormat="1">
      <c r="H16822" s="165"/>
      <c r="L16822" s="165"/>
    </row>
    <row r="16823" spans="8:12" s="176" customFormat="1">
      <c r="H16823" s="165"/>
      <c r="L16823" s="165"/>
    </row>
    <row r="16824" spans="8:12" s="176" customFormat="1">
      <c r="H16824" s="165"/>
      <c r="L16824" s="165"/>
    </row>
    <row r="16825" spans="8:12" s="176" customFormat="1">
      <c r="H16825" s="165"/>
      <c r="L16825" s="165"/>
    </row>
    <row r="16826" spans="8:12" s="176" customFormat="1">
      <c r="H16826" s="165"/>
      <c r="L16826" s="165"/>
    </row>
    <row r="16827" spans="8:12" s="176" customFormat="1">
      <c r="H16827" s="165"/>
      <c r="L16827" s="165"/>
    </row>
    <row r="16828" spans="8:12" s="176" customFormat="1">
      <c r="H16828" s="165"/>
      <c r="L16828" s="165"/>
    </row>
    <row r="16829" spans="8:12" s="176" customFormat="1">
      <c r="H16829" s="165"/>
      <c r="L16829" s="165"/>
    </row>
    <row r="16830" spans="8:12" s="176" customFormat="1">
      <c r="H16830" s="165"/>
      <c r="L16830" s="165"/>
    </row>
    <row r="16831" spans="8:12" s="176" customFormat="1">
      <c r="H16831" s="165"/>
      <c r="L16831" s="165"/>
    </row>
    <row r="16832" spans="8:12" s="176" customFormat="1">
      <c r="H16832" s="165"/>
      <c r="L16832" s="165"/>
    </row>
    <row r="16833" spans="8:12" s="176" customFormat="1">
      <c r="H16833" s="165"/>
      <c r="L16833" s="165"/>
    </row>
    <row r="16834" spans="8:12" s="176" customFormat="1">
      <c r="H16834" s="165"/>
      <c r="L16834" s="165"/>
    </row>
    <row r="16835" spans="8:12" s="176" customFormat="1">
      <c r="H16835" s="165"/>
      <c r="L16835" s="165"/>
    </row>
    <row r="16836" spans="8:12" s="176" customFormat="1">
      <c r="H16836" s="165"/>
      <c r="L16836" s="165"/>
    </row>
    <row r="16837" spans="8:12" s="176" customFormat="1">
      <c r="H16837" s="165"/>
      <c r="L16837" s="165"/>
    </row>
    <row r="16838" spans="8:12" s="176" customFormat="1">
      <c r="H16838" s="165"/>
      <c r="L16838" s="165"/>
    </row>
    <row r="16839" spans="8:12" s="176" customFormat="1">
      <c r="H16839" s="165"/>
      <c r="L16839" s="165"/>
    </row>
    <row r="16840" spans="8:12" s="176" customFormat="1">
      <c r="H16840" s="165"/>
      <c r="L16840" s="165"/>
    </row>
    <row r="16841" spans="8:12" s="176" customFormat="1">
      <c r="H16841" s="165"/>
      <c r="L16841" s="165"/>
    </row>
    <row r="16842" spans="8:12" s="176" customFormat="1">
      <c r="H16842" s="165"/>
      <c r="L16842" s="165"/>
    </row>
    <row r="16843" spans="8:12" s="176" customFormat="1">
      <c r="H16843" s="165"/>
      <c r="L16843" s="165"/>
    </row>
    <row r="16844" spans="8:12" s="176" customFormat="1">
      <c r="H16844" s="165"/>
      <c r="L16844" s="165"/>
    </row>
    <row r="16845" spans="8:12" s="176" customFormat="1">
      <c r="H16845" s="165"/>
      <c r="L16845" s="165"/>
    </row>
    <row r="16846" spans="8:12" s="176" customFormat="1">
      <c r="H16846" s="165"/>
      <c r="L16846" s="165"/>
    </row>
    <row r="16847" spans="8:12" s="176" customFormat="1">
      <c r="H16847" s="165"/>
      <c r="L16847" s="165"/>
    </row>
    <row r="16848" spans="8:12" s="176" customFormat="1">
      <c r="H16848" s="165"/>
      <c r="L16848" s="165"/>
    </row>
    <row r="16849" spans="8:12" s="176" customFormat="1">
      <c r="H16849" s="165"/>
      <c r="L16849" s="165"/>
    </row>
    <row r="16850" spans="8:12" s="176" customFormat="1">
      <c r="H16850" s="165"/>
      <c r="L16850" s="165"/>
    </row>
    <row r="16851" spans="8:12" s="176" customFormat="1">
      <c r="H16851" s="165"/>
      <c r="L16851" s="165"/>
    </row>
    <row r="16852" spans="8:12" s="176" customFormat="1">
      <c r="H16852" s="165"/>
      <c r="L16852" s="165"/>
    </row>
    <row r="16853" spans="8:12" s="176" customFormat="1">
      <c r="H16853" s="165"/>
      <c r="L16853" s="165"/>
    </row>
    <row r="16854" spans="8:12" s="176" customFormat="1">
      <c r="H16854" s="165"/>
      <c r="L16854" s="165"/>
    </row>
    <row r="16855" spans="8:12" s="176" customFormat="1">
      <c r="H16855" s="165"/>
      <c r="L16855" s="165"/>
    </row>
    <row r="16856" spans="8:12" s="176" customFormat="1">
      <c r="H16856" s="165"/>
      <c r="L16856" s="165"/>
    </row>
    <row r="16857" spans="8:12" s="176" customFormat="1">
      <c r="H16857" s="165"/>
      <c r="L16857" s="165"/>
    </row>
    <row r="16858" spans="8:12" s="176" customFormat="1">
      <c r="H16858" s="165"/>
      <c r="L16858" s="165"/>
    </row>
    <row r="16859" spans="8:12" s="176" customFormat="1">
      <c r="H16859" s="165"/>
      <c r="L16859" s="165"/>
    </row>
    <row r="16860" spans="8:12" s="176" customFormat="1">
      <c r="H16860" s="165"/>
      <c r="L16860" s="165"/>
    </row>
    <row r="16861" spans="8:12" s="176" customFormat="1">
      <c r="H16861" s="165"/>
      <c r="L16861" s="165"/>
    </row>
    <row r="16862" spans="8:12" s="176" customFormat="1">
      <c r="H16862" s="165"/>
      <c r="L16862" s="165"/>
    </row>
    <row r="16863" spans="8:12" s="176" customFormat="1">
      <c r="H16863" s="165"/>
      <c r="L16863" s="165"/>
    </row>
    <row r="16864" spans="8:12" s="176" customFormat="1">
      <c r="H16864" s="165"/>
      <c r="L16864" s="165"/>
    </row>
    <row r="16865" spans="8:12" s="176" customFormat="1">
      <c r="H16865" s="165"/>
      <c r="L16865" s="165"/>
    </row>
    <row r="16866" spans="8:12" s="176" customFormat="1">
      <c r="H16866" s="165"/>
      <c r="L16866" s="165"/>
    </row>
    <row r="16867" spans="8:12" s="176" customFormat="1">
      <c r="H16867" s="165"/>
      <c r="L16867" s="165"/>
    </row>
    <row r="16868" spans="8:12" s="176" customFormat="1">
      <c r="H16868" s="165"/>
      <c r="L16868" s="165"/>
    </row>
    <row r="16869" spans="8:12" s="176" customFormat="1">
      <c r="H16869" s="165"/>
      <c r="L16869" s="165"/>
    </row>
    <row r="16870" spans="8:12" s="176" customFormat="1">
      <c r="H16870" s="165"/>
      <c r="L16870" s="165"/>
    </row>
    <row r="16871" spans="8:12" s="176" customFormat="1">
      <c r="H16871" s="165"/>
      <c r="L16871" s="165"/>
    </row>
    <row r="16872" spans="8:12" s="176" customFormat="1">
      <c r="H16872" s="165"/>
      <c r="L16872" s="165"/>
    </row>
    <row r="16873" spans="8:12" s="176" customFormat="1">
      <c r="H16873" s="165"/>
      <c r="L16873" s="165"/>
    </row>
    <row r="16874" spans="8:12" s="176" customFormat="1">
      <c r="H16874" s="165"/>
      <c r="L16874" s="165"/>
    </row>
    <row r="16875" spans="8:12" s="176" customFormat="1">
      <c r="H16875" s="165"/>
      <c r="L16875" s="165"/>
    </row>
    <row r="16876" spans="8:12" s="176" customFormat="1">
      <c r="H16876" s="165"/>
      <c r="L16876" s="165"/>
    </row>
    <row r="16877" spans="8:12" s="176" customFormat="1">
      <c r="H16877" s="165"/>
      <c r="L16877" s="165"/>
    </row>
    <row r="16878" spans="8:12" s="176" customFormat="1">
      <c r="H16878" s="165"/>
      <c r="L16878" s="165"/>
    </row>
    <row r="16879" spans="8:12" s="176" customFormat="1">
      <c r="H16879" s="165"/>
      <c r="L16879" s="165"/>
    </row>
    <row r="16880" spans="8:12" s="176" customFormat="1">
      <c r="H16880" s="165"/>
      <c r="L16880" s="165"/>
    </row>
    <row r="16881" spans="8:12" s="176" customFormat="1">
      <c r="H16881" s="165"/>
      <c r="L16881" s="165"/>
    </row>
    <row r="16882" spans="8:12" s="176" customFormat="1">
      <c r="H16882" s="165"/>
      <c r="L16882" s="165"/>
    </row>
    <row r="16883" spans="8:12" s="176" customFormat="1">
      <c r="H16883" s="165"/>
      <c r="L16883" s="165"/>
    </row>
    <row r="16884" spans="8:12" s="176" customFormat="1">
      <c r="H16884" s="165"/>
      <c r="L16884" s="165"/>
    </row>
    <row r="16885" spans="8:12" s="176" customFormat="1">
      <c r="H16885" s="165"/>
      <c r="L16885" s="165"/>
    </row>
    <row r="16886" spans="8:12" s="176" customFormat="1">
      <c r="H16886" s="165"/>
      <c r="L16886" s="165"/>
    </row>
    <row r="16887" spans="8:12" s="176" customFormat="1">
      <c r="H16887" s="165"/>
      <c r="L16887" s="165"/>
    </row>
    <row r="16888" spans="8:12" s="176" customFormat="1">
      <c r="H16888" s="165"/>
      <c r="L16888" s="165"/>
    </row>
    <row r="16889" spans="8:12" s="176" customFormat="1">
      <c r="H16889" s="165"/>
      <c r="L16889" s="165"/>
    </row>
    <row r="16890" spans="8:12" s="176" customFormat="1">
      <c r="H16890" s="165"/>
      <c r="L16890" s="165"/>
    </row>
    <row r="16891" spans="8:12" s="176" customFormat="1">
      <c r="H16891" s="165"/>
      <c r="L16891" s="165"/>
    </row>
    <row r="16892" spans="8:12" s="176" customFormat="1">
      <c r="H16892" s="165"/>
      <c r="L16892" s="165"/>
    </row>
    <row r="16893" spans="8:12" s="176" customFormat="1">
      <c r="H16893" s="165"/>
      <c r="L16893" s="165"/>
    </row>
    <row r="16894" spans="8:12" s="176" customFormat="1">
      <c r="H16894" s="165"/>
      <c r="L16894" s="165"/>
    </row>
    <row r="16895" spans="8:12" s="176" customFormat="1">
      <c r="H16895" s="165"/>
      <c r="L16895" s="165"/>
    </row>
    <row r="16896" spans="8:12" s="176" customFormat="1">
      <c r="H16896" s="165"/>
      <c r="L16896" s="165"/>
    </row>
    <row r="16897" spans="8:12" s="176" customFormat="1">
      <c r="H16897" s="165"/>
      <c r="L16897" s="165"/>
    </row>
    <row r="16898" spans="8:12" s="176" customFormat="1">
      <c r="H16898" s="165"/>
      <c r="L16898" s="165"/>
    </row>
    <row r="16899" spans="8:12" s="176" customFormat="1">
      <c r="H16899" s="165"/>
      <c r="L16899" s="165"/>
    </row>
    <row r="16900" spans="8:12" s="176" customFormat="1">
      <c r="H16900" s="165"/>
      <c r="L16900" s="165"/>
    </row>
    <row r="16901" spans="8:12" s="176" customFormat="1">
      <c r="H16901" s="165"/>
      <c r="L16901" s="165"/>
    </row>
    <row r="16902" spans="8:12" s="176" customFormat="1">
      <c r="H16902" s="165"/>
      <c r="L16902" s="165"/>
    </row>
    <row r="16903" spans="8:12" s="176" customFormat="1">
      <c r="H16903" s="165"/>
      <c r="L16903" s="165"/>
    </row>
    <row r="16904" spans="8:12" s="176" customFormat="1">
      <c r="H16904" s="165"/>
      <c r="L16904" s="165"/>
    </row>
    <row r="16905" spans="8:12" s="176" customFormat="1">
      <c r="H16905" s="165"/>
      <c r="L16905" s="165"/>
    </row>
    <row r="16906" spans="8:12" s="176" customFormat="1">
      <c r="H16906" s="165"/>
      <c r="L16906" s="165"/>
    </row>
    <row r="16907" spans="8:12" s="176" customFormat="1">
      <c r="H16907" s="165"/>
      <c r="L16907" s="165"/>
    </row>
    <row r="16908" spans="8:12" s="176" customFormat="1">
      <c r="H16908" s="165"/>
      <c r="L16908" s="165"/>
    </row>
    <row r="16909" spans="8:12" s="176" customFormat="1">
      <c r="H16909" s="165"/>
      <c r="L16909" s="165"/>
    </row>
    <row r="16910" spans="8:12" s="176" customFormat="1">
      <c r="H16910" s="165"/>
      <c r="L16910" s="165"/>
    </row>
    <row r="16911" spans="8:12" s="176" customFormat="1">
      <c r="H16911" s="165"/>
      <c r="L16911" s="165"/>
    </row>
    <row r="16912" spans="8:12" s="176" customFormat="1">
      <c r="H16912" s="165"/>
      <c r="L16912" s="165"/>
    </row>
    <row r="16913" spans="8:12" s="176" customFormat="1">
      <c r="H16913" s="165"/>
      <c r="L16913" s="165"/>
    </row>
    <row r="16914" spans="8:12" s="176" customFormat="1">
      <c r="H16914" s="165"/>
      <c r="L16914" s="165"/>
    </row>
    <row r="16915" spans="8:12" s="176" customFormat="1">
      <c r="H16915" s="165"/>
      <c r="L16915" s="165"/>
    </row>
    <row r="16916" spans="8:12" s="176" customFormat="1">
      <c r="H16916" s="165"/>
      <c r="L16916" s="165"/>
    </row>
    <row r="16917" spans="8:12" s="176" customFormat="1">
      <c r="H16917" s="165"/>
      <c r="L16917" s="165"/>
    </row>
    <row r="16918" spans="8:12" s="176" customFormat="1">
      <c r="H16918" s="165"/>
      <c r="L16918" s="165"/>
    </row>
    <row r="16919" spans="8:12" s="176" customFormat="1">
      <c r="H16919" s="165"/>
      <c r="L16919" s="165"/>
    </row>
    <row r="16920" spans="8:12" s="176" customFormat="1">
      <c r="H16920" s="165"/>
      <c r="L16920" s="165"/>
    </row>
    <row r="16921" spans="8:12" s="176" customFormat="1">
      <c r="H16921" s="165"/>
      <c r="L16921" s="165"/>
    </row>
    <row r="16922" spans="8:12" s="176" customFormat="1">
      <c r="H16922" s="165"/>
      <c r="L16922" s="165"/>
    </row>
    <row r="16923" spans="8:12" s="176" customFormat="1">
      <c r="H16923" s="165"/>
      <c r="L16923" s="165"/>
    </row>
    <row r="16924" spans="8:12" s="176" customFormat="1">
      <c r="H16924" s="165"/>
      <c r="L16924" s="165"/>
    </row>
    <row r="16925" spans="8:12" s="176" customFormat="1">
      <c r="H16925" s="165"/>
      <c r="L16925" s="165"/>
    </row>
    <row r="16926" spans="8:12" s="176" customFormat="1">
      <c r="H16926" s="165"/>
      <c r="L16926" s="165"/>
    </row>
    <row r="16927" spans="8:12" s="176" customFormat="1">
      <c r="H16927" s="165"/>
      <c r="L16927" s="165"/>
    </row>
    <row r="16928" spans="8:12" s="176" customFormat="1">
      <c r="H16928" s="165"/>
      <c r="L16928" s="165"/>
    </row>
    <row r="16929" spans="8:12" s="176" customFormat="1">
      <c r="H16929" s="165"/>
      <c r="L16929" s="165"/>
    </row>
    <row r="16930" spans="8:12" s="176" customFormat="1">
      <c r="H16930" s="165"/>
      <c r="L16930" s="165"/>
    </row>
    <row r="16931" spans="8:12" s="176" customFormat="1">
      <c r="H16931" s="165"/>
      <c r="L16931" s="165"/>
    </row>
    <row r="16932" spans="8:12" s="176" customFormat="1">
      <c r="H16932" s="165"/>
      <c r="L16932" s="165"/>
    </row>
    <row r="16933" spans="8:12" s="176" customFormat="1">
      <c r="H16933" s="165"/>
      <c r="L16933" s="165"/>
    </row>
    <row r="16934" spans="8:12" s="176" customFormat="1">
      <c r="H16934" s="165"/>
      <c r="L16934" s="165"/>
    </row>
    <row r="16935" spans="8:12" s="176" customFormat="1">
      <c r="H16935" s="165"/>
      <c r="L16935" s="165"/>
    </row>
    <row r="16936" spans="8:12" s="176" customFormat="1">
      <c r="H16936" s="165"/>
      <c r="L16936" s="165"/>
    </row>
    <row r="16937" spans="8:12" s="176" customFormat="1">
      <c r="H16937" s="165"/>
      <c r="L16937" s="165"/>
    </row>
    <row r="16938" spans="8:12" s="176" customFormat="1">
      <c r="H16938" s="165"/>
      <c r="L16938" s="165"/>
    </row>
    <row r="16939" spans="8:12" s="176" customFormat="1">
      <c r="H16939" s="165"/>
      <c r="L16939" s="165"/>
    </row>
    <row r="16940" spans="8:12" s="176" customFormat="1">
      <c r="H16940" s="165"/>
      <c r="L16940" s="165"/>
    </row>
    <row r="16941" spans="8:12" s="176" customFormat="1">
      <c r="H16941" s="165"/>
      <c r="L16941" s="165"/>
    </row>
    <row r="16942" spans="8:12" s="176" customFormat="1">
      <c r="H16942" s="165"/>
      <c r="L16942" s="165"/>
    </row>
    <row r="16943" spans="8:12" s="176" customFormat="1">
      <c r="H16943" s="165"/>
      <c r="L16943" s="165"/>
    </row>
    <row r="16944" spans="8:12" s="176" customFormat="1">
      <c r="H16944" s="165"/>
      <c r="L16944" s="165"/>
    </row>
    <row r="16945" spans="8:12" s="176" customFormat="1">
      <c r="H16945" s="165"/>
      <c r="L16945" s="165"/>
    </row>
    <row r="16946" spans="8:12" s="176" customFormat="1">
      <c r="H16946" s="165"/>
      <c r="L16946" s="165"/>
    </row>
    <row r="16947" spans="8:12" s="176" customFormat="1">
      <c r="H16947" s="165"/>
      <c r="L16947" s="165"/>
    </row>
    <row r="16948" spans="8:12" s="176" customFormat="1">
      <c r="H16948" s="165"/>
      <c r="L16948" s="165"/>
    </row>
    <row r="16949" spans="8:12" s="176" customFormat="1">
      <c r="H16949" s="165"/>
      <c r="L16949" s="165"/>
    </row>
    <row r="16950" spans="8:12" s="176" customFormat="1">
      <c r="H16950" s="165"/>
      <c r="L16950" s="165"/>
    </row>
    <row r="16951" spans="8:12" s="176" customFormat="1">
      <c r="H16951" s="165"/>
      <c r="L16951" s="165"/>
    </row>
    <row r="16952" spans="8:12" s="176" customFormat="1">
      <c r="H16952" s="165"/>
      <c r="L16952" s="165"/>
    </row>
    <row r="16953" spans="8:12" s="176" customFormat="1">
      <c r="H16953" s="165"/>
      <c r="L16953" s="165"/>
    </row>
    <row r="16954" spans="8:12" s="176" customFormat="1">
      <c r="H16954" s="165"/>
      <c r="L16954" s="165"/>
    </row>
    <row r="16955" spans="8:12" s="176" customFormat="1">
      <c r="H16955" s="165"/>
      <c r="L16955" s="165"/>
    </row>
    <row r="16956" spans="8:12" s="176" customFormat="1">
      <c r="H16956" s="165"/>
      <c r="L16956" s="165"/>
    </row>
    <row r="16957" spans="8:12" s="176" customFormat="1">
      <c r="H16957" s="165"/>
      <c r="L16957" s="165"/>
    </row>
    <row r="16958" spans="8:12" s="176" customFormat="1">
      <c r="H16958" s="165"/>
      <c r="L16958" s="165"/>
    </row>
    <row r="16959" spans="8:12" s="176" customFormat="1">
      <c r="H16959" s="165"/>
      <c r="L16959" s="165"/>
    </row>
    <row r="16960" spans="8:12" s="176" customFormat="1">
      <c r="H16960" s="165"/>
      <c r="L16960" s="165"/>
    </row>
    <row r="16961" spans="8:12" s="176" customFormat="1">
      <c r="H16961" s="165"/>
      <c r="L16961" s="165"/>
    </row>
    <row r="16962" spans="8:12" s="176" customFormat="1">
      <c r="H16962" s="165"/>
      <c r="L16962" s="165"/>
    </row>
    <row r="16963" spans="8:12" s="176" customFormat="1">
      <c r="H16963" s="165"/>
      <c r="L16963" s="165"/>
    </row>
    <row r="16964" spans="8:12" s="176" customFormat="1">
      <c r="H16964" s="165"/>
      <c r="L16964" s="165"/>
    </row>
    <row r="16965" spans="8:12" s="176" customFormat="1">
      <c r="H16965" s="165"/>
      <c r="L16965" s="165"/>
    </row>
    <row r="16966" spans="8:12" s="176" customFormat="1">
      <c r="H16966" s="165"/>
      <c r="L16966" s="165"/>
    </row>
    <row r="16967" spans="8:12" s="176" customFormat="1">
      <c r="H16967" s="165"/>
      <c r="L16967" s="165"/>
    </row>
    <row r="16968" spans="8:12" s="176" customFormat="1">
      <c r="H16968" s="165"/>
      <c r="L16968" s="165"/>
    </row>
    <row r="16969" spans="8:12" s="176" customFormat="1">
      <c r="H16969" s="165"/>
      <c r="L16969" s="165"/>
    </row>
    <row r="16970" spans="8:12" s="176" customFormat="1">
      <c r="H16970" s="165"/>
      <c r="L16970" s="165"/>
    </row>
    <row r="16971" spans="8:12" s="176" customFormat="1">
      <c r="H16971" s="165"/>
      <c r="L16971" s="165"/>
    </row>
    <row r="16972" spans="8:12" s="176" customFormat="1">
      <c r="H16972" s="165"/>
      <c r="L16972" s="165"/>
    </row>
    <row r="16973" spans="8:12" s="176" customFormat="1">
      <c r="H16973" s="165"/>
      <c r="L16973" s="165"/>
    </row>
    <row r="16974" spans="8:12" s="176" customFormat="1">
      <c r="H16974" s="165"/>
      <c r="L16974" s="165"/>
    </row>
    <row r="16975" spans="8:12" s="176" customFormat="1">
      <c r="H16975" s="165"/>
      <c r="L16975" s="165"/>
    </row>
    <row r="16976" spans="8:12" s="176" customFormat="1">
      <c r="H16976" s="165"/>
      <c r="L16976" s="165"/>
    </row>
    <row r="16977" spans="8:12" s="176" customFormat="1">
      <c r="H16977" s="165"/>
      <c r="L16977" s="165"/>
    </row>
    <row r="16978" spans="8:12" s="176" customFormat="1">
      <c r="H16978" s="165"/>
      <c r="L16978" s="165"/>
    </row>
    <row r="16979" spans="8:12" s="176" customFormat="1">
      <c r="H16979" s="165"/>
      <c r="L16979" s="165"/>
    </row>
    <row r="16980" spans="8:12" s="176" customFormat="1">
      <c r="H16980" s="165"/>
      <c r="L16980" s="165"/>
    </row>
    <row r="16981" spans="8:12" s="176" customFormat="1">
      <c r="H16981" s="165"/>
      <c r="L16981" s="165"/>
    </row>
    <row r="16982" spans="8:12" s="176" customFormat="1">
      <c r="H16982" s="165"/>
      <c r="L16982" s="165"/>
    </row>
    <row r="16983" spans="8:12" s="176" customFormat="1">
      <c r="H16983" s="165"/>
      <c r="L16983" s="165"/>
    </row>
    <row r="16984" spans="8:12" s="176" customFormat="1">
      <c r="H16984" s="165"/>
      <c r="L16984" s="165"/>
    </row>
    <row r="16985" spans="8:12" s="176" customFormat="1">
      <c r="H16985" s="165"/>
      <c r="L16985" s="165"/>
    </row>
    <row r="16986" spans="8:12" s="176" customFormat="1">
      <c r="H16986" s="165"/>
      <c r="L16986" s="165"/>
    </row>
    <row r="16987" spans="8:12" s="176" customFormat="1">
      <c r="H16987" s="165"/>
      <c r="L16987" s="165"/>
    </row>
    <row r="16988" spans="8:12" s="176" customFormat="1">
      <c r="H16988" s="165"/>
      <c r="L16988" s="165"/>
    </row>
    <row r="16989" spans="8:12" s="176" customFormat="1">
      <c r="H16989" s="165"/>
      <c r="L16989" s="165"/>
    </row>
    <row r="16990" spans="8:12" s="176" customFormat="1">
      <c r="H16990" s="165"/>
      <c r="L16990" s="165"/>
    </row>
    <row r="16991" spans="8:12" s="176" customFormat="1">
      <c r="H16991" s="165"/>
      <c r="L16991" s="165"/>
    </row>
    <row r="16992" spans="8:12" s="176" customFormat="1">
      <c r="H16992" s="165"/>
      <c r="L16992" s="165"/>
    </row>
    <row r="16993" spans="8:12" s="176" customFormat="1">
      <c r="H16993" s="165"/>
      <c r="L16993" s="165"/>
    </row>
    <row r="16994" spans="8:12" s="176" customFormat="1">
      <c r="H16994" s="165"/>
      <c r="L16994" s="165"/>
    </row>
    <row r="16995" spans="8:12" s="176" customFormat="1">
      <c r="H16995" s="165"/>
      <c r="L16995" s="165"/>
    </row>
    <row r="16996" spans="8:12" s="176" customFormat="1">
      <c r="H16996" s="165"/>
      <c r="L16996" s="165"/>
    </row>
    <row r="16997" spans="8:12" s="176" customFormat="1">
      <c r="H16997" s="165"/>
      <c r="L16997" s="165"/>
    </row>
    <row r="16998" spans="8:12" s="176" customFormat="1">
      <c r="H16998" s="165"/>
      <c r="L16998" s="165"/>
    </row>
    <row r="16999" spans="8:12" s="176" customFormat="1">
      <c r="H16999" s="165"/>
      <c r="L16999" s="165"/>
    </row>
    <row r="17000" spans="8:12" s="176" customFormat="1">
      <c r="H17000" s="165"/>
      <c r="L17000" s="165"/>
    </row>
    <row r="17001" spans="8:12" s="176" customFormat="1">
      <c r="H17001" s="165"/>
      <c r="L17001" s="165"/>
    </row>
    <row r="17002" spans="8:12" s="176" customFormat="1">
      <c r="H17002" s="165"/>
      <c r="L17002" s="165"/>
    </row>
    <row r="17003" spans="8:12" s="176" customFormat="1">
      <c r="H17003" s="165"/>
      <c r="L17003" s="165"/>
    </row>
    <row r="17004" spans="8:12" s="176" customFormat="1">
      <c r="H17004" s="165"/>
      <c r="L17004" s="165"/>
    </row>
    <row r="17005" spans="8:12" s="176" customFormat="1">
      <c r="H17005" s="165"/>
      <c r="L17005" s="165"/>
    </row>
    <row r="17006" spans="8:12" s="176" customFormat="1">
      <c r="H17006" s="165"/>
      <c r="L17006" s="165"/>
    </row>
    <row r="17007" spans="8:12" s="176" customFormat="1">
      <c r="H17007" s="165"/>
      <c r="L17007" s="165"/>
    </row>
    <row r="17008" spans="8:12" s="176" customFormat="1">
      <c r="H17008" s="165"/>
      <c r="L17008" s="165"/>
    </row>
    <row r="17009" spans="8:12" s="176" customFormat="1">
      <c r="H17009" s="165"/>
      <c r="L17009" s="165"/>
    </row>
    <row r="17010" spans="8:12" s="176" customFormat="1">
      <c r="H17010" s="165"/>
      <c r="L17010" s="165"/>
    </row>
    <row r="17011" spans="8:12" s="176" customFormat="1">
      <c r="H17011" s="165"/>
      <c r="L17011" s="165"/>
    </row>
    <row r="17012" spans="8:12" s="176" customFormat="1">
      <c r="H17012" s="165"/>
      <c r="L17012" s="165"/>
    </row>
    <row r="17013" spans="8:12" s="176" customFormat="1">
      <c r="H17013" s="165"/>
      <c r="L17013" s="165"/>
    </row>
    <row r="17014" spans="8:12" s="176" customFormat="1">
      <c r="H17014" s="165"/>
      <c r="L17014" s="165"/>
    </row>
    <row r="17015" spans="8:12" s="176" customFormat="1">
      <c r="H17015" s="165"/>
      <c r="L17015" s="165"/>
    </row>
    <row r="17016" spans="8:12" s="176" customFormat="1">
      <c r="H17016" s="165"/>
      <c r="L17016" s="165"/>
    </row>
    <row r="17017" spans="8:12" s="176" customFormat="1">
      <c r="H17017" s="165"/>
      <c r="L17017" s="165"/>
    </row>
    <row r="17018" spans="8:12" s="176" customFormat="1">
      <c r="H17018" s="165"/>
      <c r="L17018" s="165"/>
    </row>
    <row r="17019" spans="8:12" s="176" customFormat="1">
      <c r="H17019" s="165"/>
      <c r="L17019" s="165"/>
    </row>
    <row r="17020" spans="8:12" s="176" customFormat="1">
      <c r="H17020" s="165"/>
      <c r="L17020" s="165"/>
    </row>
    <row r="17021" spans="8:12" s="176" customFormat="1">
      <c r="H17021" s="165"/>
      <c r="L17021" s="165"/>
    </row>
    <row r="17022" spans="8:12" s="176" customFormat="1">
      <c r="H17022" s="165"/>
      <c r="L17022" s="165"/>
    </row>
    <row r="17023" spans="8:12" s="176" customFormat="1">
      <c r="H17023" s="165"/>
      <c r="L17023" s="165"/>
    </row>
    <row r="17024" spans="8:12" s="176" customFormat="1">
      <c r="H17024" s="165"/>
      <c r="L17024" s="165"/>
    </row>
    <row r="17025" spans="8:12" s="176" customFormat="1">
      <c r="H17025" s="165"/>
      <c r="L17025" s="165"/>
    </row>
    <row r="17026" spans="8:12" s="176" customFormat="1">
      <c r="H17026" s="165"/>
      <c r="L17026" s="165"/>
    </row>
    <row r="17027" spans="8:12" s="176" customFormat="1">
      <c r="H17027" s="165"/>
      <c r="L17027" s="165"/>
    </row>
    <row r="17028" spans="8:12" s="176" customFormat="1">
      <c r="H17028" s="165"/>
      <c r="L17028" s="165"/>
    </row>
    <row r="17029" spans="8:12" s="176" customFormat="1">
      <c r="H17029" s="165"/>
      <c r="L17029" s="165"/>
    </row>
    <row r="17030" spans="8:12" s="176" customFormat="1">
      <c r="H17030" s="165"/>
      <c r="L17030" s="165"/>
    </row>
    <row r="17031" spans="8:12" s="176" customFormat="1">
      <c r="H17031" s="165"/>
      <c r="L17031" s="165"/>
    </row>
    <row r="17032" spans="8:12" s="176" customFormat="1">
      <c r="H17032" s="165"/>
      <c r="L17032" s="165"/>
    </row>
    <row r="17033" spans="8:12" s="176" customFormat="1">
      <c r="H17033" s="165"/>
      <c r="L17033" s="165"/>
    </row>
    <row r="17034" spans="8:12" s="176" customFormat="1">
      <c r="H17034" s="165"/>
      <c r="L17034" s="165"/>
    </row>
    <row r="17035" spans="8:12" s="176" customFormat="1">
      <c r="H17035" s="165"/>
      <c r="L17035" s="165"/>
    </row>
    <row r="17036" spans="8:12" s="176" customFormat="1">
      <c r="H17036" s="165"/>
      <c r="L17036" s="165"/>
    </row>
    <row r="17037" spans="8:12" s="176" customFormat="1">
      <c r="H17037" s="165"/>
      <c r="L17037" s="165"/>
    </row>
    <row r="17038" spans="8:12" s="176" customFormat="1">
      <c r="H17038" s="165"/>
      <c r="L17038" s="165"/>
    </row>
    <row r="17039" spans="8:12" s="176" customFormat="1">
      <c r="H17039" s="165"/>
      <c r="L17039" s="165"/>
    </row>
    <row r="17040" spans="8:12" s="176" customFormat="1">
      <c r="H17040" s="165"/>
      <c r="L17040" s="165"/>
    </row>
    <row r="17041" spans="8:12" s="176" customFormat="1">
      <c r="H17041" s="165"/>
      <c r="L17041" s="165"/>
    </row>
    <row r="17042" spans="8:12" s="176" customFormat="1">
      <c r="H17042" s="165"/>
      <c r="L17042" s="165"/>
    </row>
    <row r="17043" spans="8:12" s="176" customFormat="1">
      <c r="H17043" s="165"/>
      <c r="L17043" s="165"/>
    </row>
    <row r="17044" spans="8:12" s="176" customFormat="1">
      <c r="H17044" s="165"/>
      <c r="L17044" s="165"/>
    </row>
    <row r="17045" spans="8:12" s="176" customFormat="1">
      <c r="H17045" s="165"/>
      <c r="L17045" s="165"/>
    </row>
    <row r="17046" spans="8:12" s="176" customFormat="1">
      <c r="H17046" s="165"/>
      <c r="L17046" s="165"/>
    </row>
    <row r="17047" spans="8:12" s="176" customFormat="1">
      <c r="H17047" s="165"/>
      <c r="L17047" s="165"/>
    </row>
    <row r="17048" spans="8:12" s="176" customFormat="1">
      <c r="H17048" s="165"/>
      <c r="L17048" s="165"/>
    </row>
    <row r="17049" spans="8:12" s="176" customFormat="1">
      <c r="H17049" s="165"/>
      <c r="L17049" s="165"/>
    </row>
    <row r="17050" spans="8:12" s="176" customFormat="1">
      <c r="H17050" s="165"/>
      <c r="L17050" s="165"/>
    </row>
    <row r="17051" spans="8:12" s="176" customFormat="1">
      <c r="H17051" s="165"/>
      <c r="L17051" s="165"/>
    </row>
    <row r="17052" spans="8:12" s="176" customFormat="1">
      <c r="H17052" s="165"/>
      <c r="L17052" s="165"/>
    </row>
    <row r="17053" spans="8:12" s="176" customFormat="1">
      <c r="H17053" s="165"/>
      <c r="L17053" s="165"/>
    </row>
    <row r="17054" spans="8:12" s="176" customFormat="1">
      <c r="H17054" s="165"/>
      <c r="L17054" s="165"/>
    </row>
    <row r="17055" spans="8:12" s="176" customFormat="1">
      <c r="H17055" s="165"/>
      <c r="L17055" s="165"/>
    </row>
    <row r="17056" spans="8:12" s="176" customFormat="1">
      <c r="H17056" s="165"/>
      <c r="L17056" s="165"/>
    </row>
    <row r="17057" spans="8:12" s="176" customFormat="1">
      <c r="H17057" s="165"/>
      <c r="L17057" s="165"/>
    </row>
    <row r="17058" spans="8:12" s="176" customFormat="1">
      <c r="H17058" s="165"/>
      <c r="L17058" s="165"/>
    </row>
    <row r="17059" spans="8:12" s="176" customFormat="1">
      <c r="H17059" s="165"/>
      <c r="L17059" s="165"/>
    </row>
    <row r="17060" spans="8:12" s="176" customFormat="1">
      <c r="H17060" s="165"/>
      <c r="L17060" s="165"/>
    </row>
    <row r="17061" spans="8:12" s="176" customFormat="1">
      <c r="H17061" s="165"/>
      <c r="L17061" s="165"/>
    </row>
    <row r="17062" spans="8:12" s="176" customFormat="1">
      <c r="H17062" s="165"/>
      <c r="L17062" s="165"/>
    </row>
    <row r="17063" spans="8:12" s="176" customFormat="1">
      <c r="H17063" s="165"/>
      <c r="L17063" s="165"/>
    </row>
    <row r="17064" spans="8:12" s="176" customFormat="1">
      <c r="H17064" s="165"/>
      <c r="L17064" s="165"/>
    </row>
    <row r="17065" spans="8:12" s="176" customFormat="1">
      <c r="H17065" s="165"/>
      <c r="L17065" s="165"/>
    </row>
    <row r="17066" spans="8:12" s="176" customFormat="1">
      <c r="H17066" s="165"/>
      <c r="L17066" s="165"/>
    </row>
    <row r="17067" spans="8:12" s="176" customFormat="1">
      <c r="H17067" s="165"/>
      <c r="L17067" s="165"/>
    </row>
    <row r="17068" spans="8:12" s="176" customFormat="1">
      <c r="H17068" s="165"/>
      <c r="L17068" s="165"/>
    </row>
    <row r="17069" spans="8:12" s="176" customFormat="1">
      <c r="H17069" s="165"/>
      <c r="L17069" s="165"/>
    </row>
    <row r="17070" spans="8:12" s="176" customFormat="1">
      <c r="H17070" s="165"/>
      <c r="L17070" s="165"/>
    </row>
    <row r="17071" spans="8:12" s="176" customFormat="1">
      <c r="H17071" s="165"/>
      <c r="L17071" s="165"/>
    </row>
    <row r="17072" spans="8:12" s="176" customFormat="1">
      <c r="H17072" s="165"/>
      <c r="L17072" s="165"/>
    </row>
    <row r="17073" spans="8:12" s="176" customFormat="1">
      <c r="H17073" s="165"/>
      <c r="L17073" s="165"/>
    </row>
    <row r="17074" spans="8:12" s="176" customFormat="1">
      <c r="H17074" s="165"/>
      <c r="L17074" s="165"/>
    </row>
    <row r="17075" spans="8:12" s="176" customFormat="1">
      <c r="H17075" s="165"/>
      <c r="L17075" s="165"/>
    </row>
    <row r="17076" spans="8:12" s="176" customFormat="1">
      <c r="H17076" s="165"/>
      <c r="L17076" s="165"/>
    </row>
    <row r="17077" spans="8:12" s="176" customFormat="1">
      <c r="H17077" s="165"/>
      <c r="L17077" s="165"/>
    </row>
    <row r="17078" spans="8:12" s="176" customFormat="1">
      <c r="H17078" s="165"/>
      <c r="L17078" s="165"/>
    </row>
    <row r="17079" spans="8:12" s="176" customFormat="1">
      <c r="H17079" s="165"/>
      <c r="L17079" s="165"/>
    </row>
    <row r="17080" spans="8:12" s="176" customFormat="1">
      <c r="H17080" s="165"/>
      <c r="L17080" s="165"/>
    </row>
    <row r="17081" spans="8:12" s="176" customFormat="1">
      <c r="H17081" s="165"/>
      <c r="L17081" s="165"/>
    </row>
    <row r="17082" spans="8:12" s="176" customFormat="1">
      <c r="H17082" s="165"/>
      <c r="L17082" s="165"/>
    </row>
    <row r="17083" spans="8:12" s="176" customFormat="1">
      <c r="H17083" s="165"/>
      <c r="L17083" s="165"/>
    </row>
    <row r="17084" spans="8:12" s="176" customFormat="1">
      <c r="H17084" s="165"/>
      <c r="L17084" s="165"/>
    </row>
    <row r="17085" spans="8:12" s="176" customFormat="1">
      <c r="H17085" s="165"/>
      <c r="L17085" s="165"/>
    </row>
    <row r="17086" spans="8:12" s="176" customFormat="1">
      <c r="H17086" s="165"/>
      <c r="L17086" s="165"/>
    </row>
    <row r="17087" spans="8:12" s="176" customFormat="1">
      <c r="H17087" s="165"/>
      <c r="L17087" s="165"/>
    </row>
    <row r="17088" spans="8:12" s="176" customFormat="1">
      <c r="H17088" s="165"/>
      <c r="L17088" s="165"/>
    </row>
    <row r="17089" spans="8:12" s="176" customFormat="1">
      <c r="H17089" s="165"/>
      <c r="L17089" s="165"/>
    </row>
    <row r="17090" spans="8:12" s="176" customFormat="1">
      <c r="H17090" s="165"/>
      <c r="L17090" s="165"/>
    </row>
    <row r="17091" spans="8:12" s="176" customFormat="1">
      <c r="H17091" s="165"/>
      <c r="L17091" s="165"/>
    </row>
    <row r="17092" spans="8:12" s="176" customFormat="1">
      <c r="H17092" s="165"/>
      <c r="L17092" s="165"/>
    </row>
    <row r="17093" spans="8:12" s="176" customFormat="1">
      <c r="H17093" s="165"/>
      <c r="L17093" s="165"/>
    </row>
    <row r="17094" spans="8:12" s="176" customFormat="1">
      <c r="H17094" s="165"/>
      <c r="L17094" s="165"/>
    </row>
    <row r="17095" spans="8:12" s="176" customFormat="1">
      <c r="H17095" s="165"/>
      <c r="L17095" s="165"/>
    </row>
    <row r="17096" spans="8:12" s="176" customFormat="1">
      <c r="H17096" s="165"/>
      <c r="L17096" s="165"/>
    </row>
    <row r="17097" spans="8:12" s="176" customFormat="1">
      <c r="H17097" s="165"/>
      <c r="L17097" s="165"/>
    </row>
    <row r="17098" spans="8:12" s="176" customFormat="1">
      <c r="H17098" s="165"/>
      <c r="L17098" s="165"/>
    </row>
    <row r="17099" spans="8:12" s="176" customFormat="1">
      <c r="H17099" s="165"/>
      <c r="L17099" s="165"/>
    </row>
    <row r="17100" spans="8:12" s="176" customFormat="1">
      <c r="H17100" s="165"/>
      <c r="L17100" s="165"/>
    </row>
    <row r="17101" spans="8:12" s="176" customFormat="1">
      <c r="H17101" s="165"/>
      <c r="L17101" s="165"/>
    </row>
    <row r="17102" spans="8:12" s="176" customFormat="1">
      <c r="H17102" s="165"/>
      <c r="L17102" s="165"/>
    </row>
    <row r="17103" spans="8:12" s="176" customFormat="1">
      <c r="H17103" s="165"/>
      <c r="L17103" s="165"/>
    </row>
    <row r="17104" spans="8:12" s="176" customFormat="1">
      <c r="H17104" s="165"/>
      <c r="L17104" s="165"/>
    </row>
    <row r="17105" spans="8:12" s="176" customFormat="1">
      <c r="H17105" s="165"/>
      <c r="L17105" s="165"/>
    </row>
    <row r="17106" spans="8:12" s="176" customFormat="1">
      <c r="H17106" s="165"/>
      <c r="L17106" s="165"/>
    </row>
    <row r="17107" spans="8:12" s="176" customFormat="1">
      <c r="H17107" s="165"/>
      <c r="L17107" s="165"/>
    </row>
    <row r="17108" spans="8:12" s="176" customFormat="1">
      <c r="H17108" s="165"/>
      <c r="L17108" s="165"/>
    </row>
    <row r="17109" spans="8:12" s="176" customFormat="1">
      <c r="H17109" s="165"/>
      <c r="L17109" s="165"/>
    </row>
    <row r="17110" spans="8:12" s="176" customFormat="1">
      <c r="H17110" s="165"/>
      <c r="L17110" s="165"/>
    </row>
    <row r="17111" spans="8:12" s="176" customFormat="1">
      <c r="H17111" s="165"/>
      <c r="L17111" s="165"/>
    </row>
    <row r="17112" spans="8:12" s="176" customFormat="1">
      <c r="H17112" s="165"/>
      <c r="L17112" s="165"/>
    </row>
    <row r="17113" spans="8:12" s="176" customFormat="1">
      <c r="H17113" s="165"/>
      <c r="L17113" s="165"/>
    </row>
    <row r="17114" spans="8:12" s="176" customFormat="1">
      <c r="H17114" s="165"/>
      <c r="L17114" s="165"/>
    </row>
    <row r="17115" spans="8:12" s="176" customFormat="1">
      <c r="H17115" s="165"/>
      <c r="L17115" s="165"/>
    </row>
    <row r="17116" spans="8:12" s="176" customFormat="1">
      <c r="H17116" s="165"/>
      <c r="L17116" s="165"/>
    </row>
    <row r="17117" spans="8:12" s="176" customFormat="1">
      <c r="H17117" s="165"/>
      <c r="L17117" s="165"/>
    </row>
    <row r="17118" spans="8:12" s="176" customFormat="1">
      <c r="H17118" s="165"/>
      <c r="L17118" s="165"/>
    </row>
    <row r="17119" spans="8:12" s="176" customFormat="1">
      <c r="H17119" s="165"/>
      <c r="L17119" s="165"/>
    </row>
    <row r="17120" spans="8:12" s="176" customFormat="1">
      <c r="H17120" s="165"/>
      <c r="L17120" s="165"/>
    </row>
    <row r="17121" spans="8:12" s="176" customFormat="1">
      <c r="H17121" s="165"/>
      <c r="L17121" s="165"/>
    </row>
    <row r="17122" spans="8:12" s="176" customFormat="1">
      <c r="H17122" s="165"/>
      <c r="L17122" s="165"/>
    </row>
    <row r="17123" spans="8:12" s="176" customFormat="1">
      <c r="H17123" s="165"/>
      <c r="L17123" s="165"/>
    </row>
    <row r="17124" spans="8:12" s="176" customFormat="1">
      <c r="H17124" s="165"/>
      <c r="L17124" s="165"/>
    </row>
    <row r="17125" spans="8:12" s="176" customFormat="1">
      <c r="H17125" s="165"/>
      <c r="L17125" s="165"/>
    </row>
    <row r="17126" spans="8:12" s="176" customFormat="1">
      <c r="H17126" s="165"/>
      <c r="L17126" s="165"/>
    </row>
    <row r="17127" spans="8:12" s="176" customFormat="1">
      <c r="H17127" s="165"/>
      <c r="L17127" s="165"/>
    </row>
    <row r="17128" spans="8:12" s="176" customFormat="1">
      <c r="H17128" s="165"/>
      <c r="L17128" s="165"/>
    </row>
    <row r="17129" spans="8:12" s="176" customFormat="1">
      <c r="H17129" s="165"/>
      <c r="L17129" s="165"/>
    </row>
    <row r="17130" spans="8:12" s="176" customFormat="1">
      <c r="H17130" s="165"/>
      <c r="L17130" s="165"/>
    </row>
    <row r="17131" spans="8:12" s="176" customFormat="1">
      <c r="H17131" s="165"/>
      <c r="L17131" s="165"/>
    </row>
    <row r="17132" spans="8:12" s="176" customFormat="1">
      <c r="H17132" s="165"/>
      <c r="L17132" s="165"/>
    </row>
    <row r="17133" spans="8:12" s="176" customFormat="1">
      <c r="H17133" s="165"/>
      <c r="L17133" s="165"/>
    </row>
    <row r="17134" spans="8:12" s="176" customFormat="1">
      <c r="H17134" s="165"/>
      <c r="L17134" s="165"/>
    </row>
    <row r="17135" spans="8:12" s="176" customFormat="1">
      <c r="H17135" s="165"/>
      <c r="L17135" s="165"/>
    </row>
    <row r="17136" spans="8:12" s="176" customFormat="1">
      <c r="H17136" s="165"/>
      <c r="L17136" s="165"/>
    </row>
    <row r="17137" spans="8:12" s="176" customFormat="1">
      <c r="H17137" s="165"/>
      <c r="L17137" s="165"/>
    </row>
    <row r="17138" spans="8:12" s="176" customFormat="1">
      <c r="H17138" s="165"/>
      <c r="L17138" s="165"/>
    </row>
    <row r="17139" spans="8:12" s="176" customFormat="1">
      <c r="H17139" s="165"/>
      <c r="L17139" s="165"/>
    </row>
    <row r="17140" spans="8:12" s="176" customFormat="1">
      <c r="H17140" s="165"/>
      <c r="L17140" s="165"/>
    </row>
    <row r="17141" spans="8:12" s="176" customFormat="1">
      <c r="H17141" s="165"/>
      <c r="L17141" s="165"/>
    </row>
    <row r="17142" spans="8:12" s="176" customFormat="1">
      <c r="H17142" s="165"/>
      <c r="L17142" s="165"/>
    </row>
    <row r="17143" spans="8:12" s="176" customFormat="1">
      <c r="H17143" s="165"/>
      <c r="L17143" s="165"/>
    </row>
    <row r="17144" spans="8:12" s="176" customFormat="1">
      <c r="H17144" s="165"/>
      <c r="L17144" s="165"/>
    </row>
    <row r="17145" spans="8:12" s="176" customFormat="1">
      <c r="H17145" s="165"/>
      <c r="L17145" s="165"/>
    </row>
    <row r="17146" spans="8:12" s="176" customFormat="1">
      <c r="H17146" s="165"/>
      <c r="L17146" s="165"/>
    </row>
    <row r="17147" spans="8:12" s="176" customFormat="1">
      <c r="H17147" s="165"/>
      <c r="L17147" s="165"/>
    </row>
    <row r="17148" spans="8:12" s="176" customFormat="1">
      <c r="H17148" s="165"/>
      <c r="L17148" s="165"/>
    </row>
    <row r="17149" spans="8:12" s="176" customFormat="1">
      <c r="H17149" s="165"/>
      <c r="L17149" s="165"/>
    </row>
    <row r="17150" spans="8:12" s="176" customFormat="1">
      <c r="H17150" s="165"/>
      <c r="L17150" s="165"/>
    </row>
    <row r="17151" spans="8:12" s="176" customFormat="1">
      <c r="H17151" s="165"/>
      <c r="L17151" s="165"/>
    </row>
    <row r="17152" spans="8:12" s="176" customFormat="1">
      <c r="H17152" s="165"/>
      <c r="L17152" s="165"/>
    </row>
    <row r="17153" spans="8:12" s="176" customFormat="1">
      <c r="H17153" s="165"/>
      <c r="L17153" s="165"/>
    </row>
    <row r="17154" spans="8:12" s="176" customFormat="1">
      <c r="H17154" s="165"/>
      <c r="L17154" s="165"/>
    </row>
    <row r="17155" spans="8:12" s="176" customFormat="1">
      <c r="H17155" s="165"/>
      <c r="L17155" s="165"/>
    </row>
    <row r="17156" spans="8:12" s="176" customFormat="1">
      <c r="H17156" s="165"/>
      <c r="L17156" s="165"/>
    </row>
    <row r="17157" spans="8:12" s="176" customFormat="1">
      <c r="H17157" s="165"/>
      <c r="L17157" s="165"/>
    </row>
    <row r="17158" spans="8:12" s="176" customFormat="1">
      <c r="H17158" s="165"/>
      <c r="L17158" s="165"/>
    </row>
    <row r="17159" spans="8:12" s="176" customFormat="1">
      <c r="H17159" s="165"/>
      <c r="L17159" s="165"/>
    </row>
    <row r="17160" spans="8:12" s="176" customFormat="1">
      <c r="H17160" s="165"/>
      <c r="L17160" s="165"/>
    </row>
    <row r="17161" spans="8:12" s="176" customFormat="1">
      <c r="H17161" s="165"/>
      <c r="L17161" s="165"/>
    </row>
    <row r="17162" spans="8:12" s="176" customFormat="1">
      <c r="H17162" s="165"/>
      <c r="L17162" s="165"/>
    </row>
    <row r="17163" spans="8:12" s="176" customFormat="1">
      <c r="H17163" s="165"/>
      <c r="L17163" s="165"/>
    </row>
    <row r="17164" spans="8:12" s="176" customFormat="1">
      <c r="H17164" s="165"/>
      <c r="L17164" s="165"/>
    </row>
    <row r="17165" spans="8:12" s="176" customFormat="1">
      <c r="H17165" s="165"/>
      <c r="L17165" s="165"/>
    </row>
    <row r="17166" spans="8:12" s="176" customFormat="1">
      <c r="H17166" s="165"/>
      <c r="L17166" s="165"/>
    </row>
    <row r="17167" spans="8:12" s="176" customFormat="1">
      <c r="H17167" s="165"/>
      <c r="L17167" s="165"/>
    </row>
    <row r="17168" spans="8:12" s="176" customFormat="1">
      <c r="H17168" s="165"/>
      <c r="L17168" s="165"/>
    </row>
    <row r="17169" spans="8:12" s="176" customFormat="1">
      <c r="H17169" s="165"/>
      <c r="L17169" s="165"/>
    </row>
    <row r="17170" spans="8:12" s="176" customFormat="1">
      <c r="H17170" s="165"/>
      <c r="L17170" s="165"/>
    </row>
    <row r="17171" spans="8:12" s="176" customFormat="1">
      <c r="H17171" s="165"/>
      <c r="L17171" s="165"/>
    </row>
    <row r="17172" spans="8:12" s="176" customFormat="1">
      <c r="H17172" s="165"/>
      <c r="L17172" s="165"/>
    </row>
    <row r="17173" spans="8:12" s="176" customFormat="1">
      <c r="H17173" s="165"/>
      <c r="L17173" s="165"/>
    </row>
    <row r="17174" spans="8:12" s="176" customFormat="1">
      <c r="H17174" s="165"/>
      <c r="L17174" s="165"/>
    </row>
    <row r="17175" spans="8:12" s="176" customFormat="1">
      <c r="H17175" s="165"/>
      <c r="L17175" s="165"/>
    </row>
    <row r="17176" spans="8:12" s="176" customFormat="1">
      <c r="H17176" s="165"/>
      <c r="L17176" s="165"/>
    </row>
    <row r="17177" spans="8:12" s="176" customFormat="1">
      <c r="H17177" s="165"/>
      <c r="L17177" s="165"/>
    </row>
    <row r="17178" spans="8:12" s="176" customFormat="1">
      <c r="H17178" s="165"/>
      <c r="L17178" s="165"/>
    </row>
    <row r="17179" spans="8:12" s="176" customFormat="1">
      <c r="H17179" s="165"/>
      <c r="L17179" s="165"/>
    </row>
    <row r="17180" spans="8:12" s="176" customFormat="1">
      <c r="H17180" s="165"/>
      <c r="L17180" s="165"/>
    </row>
    <row r="17181" spans="8:12" s="176" customFormat="1">
      <c r="H17181" s="165"/>
      <c r="L17181" s="165"/>
    </row>
    <row r="17182" spans="8:12" s="176" customFormat="1">
      <c r="H17182" s="165"/>
      <c r="L17182" s="165"/>
    </row>
    <row r="17183" spans="8:12" s="176" customFormat="1">
      <c r="H17183" s="165"/>
      <c r="L17183" s="165"/>
    </row>
    <row r="17184" spans="8:12" s="176" customFormat="1">
      <c r="H17184" s="165"/>
      <c r="L17184" s="165"/>
    </row>
    <row r="17185" spans="8:12" s="176" customFormat="1">
      <c r="H17185" s="165"/>
      <c r="L17185" s="165"/>
    </row>
    <row r="17186" spans="8:12" s="176" customFormat="1">
      <c r="H17186" s="165"/>
      <c r="L17186" s="165"/>
    </row>
    <row r="17187" spans="8:12" s="176" customFormat="1">
      <c r="H17187" s="165"/>
      <c r="L17187" s="165"/>
    </row>
    <row r="17188" spans="8:12" s="176" customFormat="1">
      <c r="H17188" s="165"/>
      <c r="L17188" s="165"/>
    </row>
    <row r="17189" spans="8:12" s="176" customFormat="1">
      <c r="H17189" s="165"/>
      <c r="L17189" s="165"/>
    </row>
    <row r="17190" spans="8:12" s="176" customFormat="1">
      <c r="H17190" s="165"/>
      <c r="L17190" s="165"/>
    </row>
    <row r="17191" spans="8:12" s="176" customFormat="1">
      <c r="H17191" s="165"/>
      <c r="L17191" s="165"/>
    </row>
    <row r="17192" spans="8:12" s="176" customFormat="1">
      <c r="H17192" s="165"/>
      <c r="L17192" s="165"/>
    </row>
    <row r="17193" spans="8:12" s="176" customFormat="1">
      <c r="H17193" s="165"/>
      <c r="L17193" s="165"/>
    </row>
    <row r="17194" spans="8:12" s="176" customFormat="1">
      <c r="H17194" s="165"/>
      <c r="L17194" s="165"/>
    </row>
    <row r="17195" spans="8:12" s="176" customFormat="1">
      <c r="H17195" s="165"/>
      <c r="L17195" s="165"/>
    </row>
    <row r="17196" spans="8:12" s="176" customFormat="1">
      <c r="H17196" s="165"/>
      <c r="L17196" s="165"/>
    </row>
    <row r="17197" spans="8:12" s="176" customFormat="1">
      <c r="H17197" s="165"/>
      <c r="L17197" s="165"/>
    </row>
    <row r="17198" spans="8:12" s="176" customFormat="1">
      <c r="H17198" s="165"/>
      <c r="L17198" s="165"/>
    </row>
    <row r="17199" spans="8:12" s="176" customFormat="1">
      <c r="H17199" s="165"/>
      <c r="L17199" s="165"/>
    </row>
    <row r="17200" spans="8:12" s="176" customFormat="1">
      <c r="H17200" s="165"/>
      <c r="L17200" s="165"/>
    </row>
    <row r="17201" spans="8:12" s="176" customFormat="1">
      <c r="H17201" s="165"/>
      <c r="L17201" s="165"/>
    </row>
    <row r="17202" spans="8:12" s="176" customFormat="1">
      <c r="H17202" s="165"/>
      <c r="L17202" s="165"/>
    </row>
    <row r="17203" spans="8:12" s="176" customFormat="1">
      <c r="H17203" s="165"/>
      <c r="L17203" s="165"/>
    </row>
    <row r="17204" spans="8:12" s="176" customFormat="1">
      <c r="H17204" s="165"/>
      <c r="L17204" s="165"/>
    </row>
    <row r="17205" spans="8:12" s="176" customFormat="1">
      <c r="H17205" s="165"/>
      <c r="L17205" s="165"/>
    </row>
    <row r="17206" spans="8:12" s="176" customFormat="1">
      <c r="H17206" s="165"/>
      <c r="L17206" s="165"/>
    </row>
    <row r="17207" spans="8:12" s="176" customFormat="1">
      <c r="H17207" s="165"/>
      <c r="L17207" s="165"/>
    </row>
    <row r="17208" spans="8:12" s="176" customFormat="1">
      <c r="H17208" s="165"/>
      <c r="L17208" s="165"/>
    </row>
    <row r="17209" spans="8:12" s="176" customFormat="1">
      <c r="H17209" s="165"/>
      <c r="L17209" s="165"/>
    </row>
    <row r="17210" spans="8:12" s="176" customFormat="1">
      <c r="H17210" s="165"/>
      <c r="L17210" s="165"/>
    </row>
    <row r="17211" spans="8:12" s="176" customFormat="1">
      <c r="H17211" s="165"/>
      <c r="L17211" s="165"/>
    </row>
    <row r="17212" spans="8:12" s="176" customFormat="1">
      <c r="H17212" s="165"/>
      <c r="L17212" s="165"/>
    </row>
    <row r="17213" spans="8:12" s="176" customFormat="1">
      <c r="H17213" s="165"/>
      <c r="L17213" s="165"/>
    </row>
    <row r="17214" spans="8:12" s="176" customFormat="1">
      <c r="H17214" s="165"/>
      <c r="L17214" s="165"/>
    </row>
    <row r="17215" spans="8:12" s="176" customFormat="1">
      <c r="H17215" s="165"/>
      <c r="L17215" s="165"/>
    </row>
    <row r="17216" spans="8:12" s="176" customFormat="1">
      <c r="H17216" s="165"/>
      <c r="L17216" s="165"/>
    </row>
    <row r="17217" spans="8:12" s="176" customFormat="1">
      <c r="H17217" s="165"/>
      <c r="L17217" s="165"/>
    </row>
    <row r="17218" spans="8:12" s="176" customFormat="1">
      <c r="H17218" s="165"/>
      <c r="L17218" s="165"/>
    </row>
    <row r="17219" spans="8:12" s="176" customFormat="1">
      <c r="H17219" s="165"/>
      <c r="L17219" s="165"/>
    </row>
    <row r="17220" spans="8:12" s="176" customFormat="1">
      <c r="H17220" s="165"/>
      <c r="L17220" s="165"/>
    </row>
    <row r="17221" spans="8:12" s="176" customFormat="1">
      <c r="H17221" s="165"/>
      <c r="L17221" s="165"/>
    </row>
    <row r="17222" spans="8:12" s="176" customFormat="1">
      <c r="H17222" s="165"/>
      <c r="L17222" s="165"/>
    </row>
    <row r="17223" spans="8:12" s="176" customFormat="1">
      <c r="H17223" s="165"/>
      <c r="L17223" s="165"/>
    </row>
    <row r="17224" spans="8:12" s="176" customFormat="1">
      <c r="H17224" s="165"/>
      <c r="L17224" s="165"/>
    </row>
    <row r="17225" spans="8:12" s="176" customFormat="1">
      <c r="H17225" s="165"/>
      <c r="L17225" s="165"/>
    </row>
    <row r="17226" spans="8:12" s="176" customFormat="1">
      <c r="H17226" s="165"/>
      <c r="L17226" s="165"/>
    </row>
    <row r="17227" spans="8:12" s="176" customFormat="1">
      <c r="H17227" s="165"/>
      <c r="L17227" s="165"/>
    </row>
    <row r="17228" spans="8:12" s="176" customFormat="1">
      <c r="H17228" s="165"/>
      <c r="L17228" s="165"/>
    </row>
    <row r="17229" spans="8:12" s="176" customFormat="1">
      <c r="H17229" s="165"/>
      <c r="L17229" s="165"/>
    </row>
    <row r="17230" spans="8:12" s="176" customFormat="1">
      <c r="H17230" s="165"/>
      <c r="L17230" s="165"/>
    </row>
    <row r="17231" spans="8:12" s="176" customFormat="1">
      <c r="H17231" s="165"/>
      <c r="L17231" s="165"/>
    </row>
    <row r="17232" spans="8:12" s="176" customFormat="1">
      <c r="H17232" s="165"/>
      <c r="L17232" s="165"/>
    </row>
    <row r="17233" spans="8:12" s="176" customFormat="1">
      <c r="H17233" s="165"/>
      <c r="L17233" s="165"/>
    </row>
    <row r="17234" spans="8:12" s="176" customFormat="1">
      <c r="H17234" s="165"/>
      <c r="L17234" s="165"/>
    </row>
    <row r="17235" spans="8:12" s="176" customFormat="1">
      <c r="H17235" s="165"/>
      <c r="L17235" s="165"/>
    </row>
    <row r="17236" spans="8:12" s="176" customFormat="1">
      <c r="H17236" s="165"/>
      <c r="L17236" s="165"/>
    </row>
    <row r="17237" spans="8:12" s="176" customFormat="1">
      <c r="H17237" s="165"/>
      <c r="L17237" s="165"/>
    </row>
    <row r="17238" spans="8:12" s="176" customFormat="1">
      <c r="H17238" s="165"/>
      <c r="L17238" s="165"/>
    </row>
    <row r="17239" spans="8:12" s="176" customFormat="1">
      <c r="H17239" s="165"/>
      <c r="L17239" s="165"/>
    </row>
    <row r="17240" spans="8:12" s="176" customFormat="1">
      <c r="H17240" s="165"/>
      <c r="L17240" s="165"/>
    </row>
    <row r="17241" spans="8:12" s="176" customFormat="1">
      <c r="H17241" s="165"/>
      <c r="L17241" s="165"/>
    </row>
    <row r="17242" spans="8:12" s="176" customFormat="1">
      <c r="H17242" s="165"/>
      <c r="L17242" s="165"/>
    </row>
    <row r="17243" spans="8:12" s="176" customFormat="1">
      <c r="H17243" s="165"/>
      <c r="L17243" s="165"/>
    </row>
    <row r="17244" spans="8:12" s="176" customFormat="1">
      <c r="H17244" s="165"/>
      <c r="L17244" s="165"/>
    </row>
    <row r="17245" spans="8:12" s="176" customFormat="1">
      <c r="H17245" s="165"/>
      <c r="L17245" s="165"/>
    </row>
    <row r="17246" spans="8:12" s="176" customFormat="1">
      <c r="H17246" s="165"/>
      <c r="L17246" s="165"/>
    </row>
    <row r="17247" spans="8:12" s="176" customFormat="1">
      <c r="H17247" s="165"/>
      <c r="L17247" s="165"/>
    </row>
    <row r="17248" spans="8:12" s="176" customFormat="1">
      <c r="H17248" s="165"/>
      <c r="L17248" s="165"/>
    </row>
    <row r="17249" spans="8:12" s="176" customFormat="1">
      <c r="H17249" s="165"/>
      <c r="L17249" s="165"/>
    </row>
    <row r="17250" spans="8:12" s="176" customFormat="1">
      <c r="H17250" s="165"/>
      <c r="L17250" s="165"/>
    </row>
    <row r="17251" spans="8:12" s="176" customFormat="1">
      <c r="H17251" s="165"/>
      <c r="L17251" s="165"/>
    </row>
    <row r="17252" spans="8:12" s="176" customFormat="1">
      <c r="H17252" s="165"/>
      <c r="L17252" s="165"/>
    </row>
    <row r="17253" spans="8:12" s="176" customFormat="1">
      <c r="H17253" s="165"/>
      <c r="L17253" s="165"/>
    </row>
    <row r="17254" spans="8:12" s="176" customFormat="1">
      <c r="H17254" s="165"/>
      <c r="L17254" s="165"/>
    </row>
    <row r="17255" spans="8:12" s="176" customFormat="1">
      <c r="H17255" s="165"/>
      <c r="L17255" s="165"/>
    </row>
    <row r="17256" spans="8:12" s="176" customFormat="1">
      <c r="H17256" s="165"/>
      <c r="L17256" s="165"/>
    </row>
    <row r="17257" spans="8:12" s="176" customFormat="1">
      <c r="H17257" s="165"/>
      <c r="L17257" s="165"/>
    </row>
    <row r="17258" spans="8:12" s="176" customFormat="1">
      <c r="H17258" s="165"/>
      <c r="L17258" s="165"/>
    </row>
    <row r="17259" spans="8:12" s="176" customFormat="1">
      <c r="H17259" s="165"/>
      <c r="L17259" s="165"/>
    </row>
    <row r="17260" spans="8:12" s="176" customFormat="1">
      <c r="H17260" s="165"/>
      <c r="L17260" s="165"/>
    </row>
    <row r="17261" spans="8:12" s="176" customFormat="1">
      <c r="H17261" s="165"/>
      <c r="L17261" s="165"/>
    </row>
    <row r="17262" spans="8:12" s="176" customFormat="1">
      <c r="H17262" s="165"/>
      <c r="L17262" s="165"/>
    </row>
    <row r="17263" spans="8:12" s="176" customFormat="1">
      <c r="H17263" s="165"/>
      <c r="L17263" s="165"/>
    </row>
    <row r="17264" spans="8:12" s="176" customFormat="1">
      <c r="H17264" s="165"/>
      <c r="L17264" s="165"/>
    </row>
    <row r="17265" spans="8:12" s="176" customFormat="1">
      <c r="H17265" s="165"/>
      <c r="L17265" s="165"/>
    </row>
    <row r="17266" spans="8:12" s="176" customFormat="1">
      <c r="H17266" s="165"/>
      <c r="L17266" s="165"/>
    </row>
    <row r="17267" spans="8:12" s="176" customFormat="1">
      <c r="H17267" s="165"/>
      <c r="L17267" s="165"/>
    </row>
    <row r="17268" spans="8:12" s="176" customFormat="1">
      <c r="H17268" s="165"/>
      <c r="L17268" s="165"/>
    </row>
    <row r="17269" spans="8:12" s="176" customFormat="1">
      <c r="H17269" s="165"/>
      <c r="L17269" s="165"/>
    </row>
    <row r="17270" spans="8:12" s="176" customFormat="1">
      <c r="H17270" s="165"/>
      <c r="L17270" s="165"/>
    </row>
    <row r="17271" spans="8:12" s="176" customFormat="1">
      <c r="H17271" s="165"/>
      <c r="L17271" s="165"/>
    </row>
    <row r="17272" spans="8:12" s="176" customFormat="1">
      <c r="H17272" s="165"/>
      <c r="L17272" s="165"/>
    </row>
    <row r="17273" spans="8:12" s="176" customFormat="1">
      <c r="H17273" s="165"/>
      <c r="L17273" s="165"/>
    </row>
    <row r="17274" spans="8:12" s="176" customFormat="1">
      <c r="H17274" s="165"/>
      <c r="L17274" s="165"/>
    </row>
    <row r="17275" spans="8:12" s="176" customFormat="1">
      <c r="H17275" s="165"/>
      <c r="L17275" s="165"/>
    </row>
    <row r="17276" spans="8:12" s="176" customFormat="1">
      <c r="H17276" s="165"/>
      <c r="L17276" s="165"/>
    </row>
    <row r="17277" spans="8:12" s="176" customFormat="1">
      <c r="H17277" s="165"/>
      <c r="L17277" s="165"/>
    </row>
    <row r="17278" spans="8:12" s="176" customFormat="1">
      <c r="H17278" s="165"/>
      <c r="L17278" s="165"/>
    </row>
    <row r="17279" spans="8:12" s="176" customFormat="1">
      <c r="H17279" s="165"/>
      <c r="L17279" s="165"/>
    </row>
    <row r="17280" spans="8:12" s="176" customFormat="1">
      <c r="H17280" s="165"/>
      <c r="L17280" s="165"/>
    </row>
    <row r="17281" spans="8:12" s="176" customFormat="1">
      <c r="H17281" s="165"/>
      <c r="L17281" s="165"/>
    </row>
    <row r="17282" spans="8:12" s="176" customFormat="1">
      <c r="H17282" s="165"/>
      <c r="L17282" s="165"/>
    </row>
    <row r="17283" spans="8:12" s="176" customFormat="1">
      <c r="H17283" s="165"/>
      <c r="L17283" s="165"/>
    </row>
    <row r="17284" spans="8:12" s="176" customFormat="1">
      <c r="H17284" s="165"/>
      <c r="L17284" s="165"/>
    </row>
    <row r="17285" spans="8:12" s="176" customFormat="1">
      <c r="H17285" s="165"/>
      <c r="L17285" s="165"/>
    </row>
    <row r="17286" spans="8:12" s="176" customFormat="1">
      <c r="H17286" s="165"/>
      <c r="L17286" s="165"/>
    </row>
    <row r="17287" spans="8:12" s="176" customFormat="1">
      <c r="H17287" s="165"/>
      <c r="L17287" s="165"/>
    </row>
    <row r="17288" spans="8:12" s="176" customFormat="1">
      <c r="H17288" s="165"/>
      <c r="L17288" s="165"/>
    </row>
    <row r="17289" spans="8:12" s="176" customFormat="1">
      <c r="H17289" s="165"/>
      <c r="L17289" s="165"/>
    </row>
    <row r="17290" spans="8:12" s="176" customFormat="1">
      <c r="H17290" s="165"/>
      <c r="L17290" s="165"/>
    </row>
    <row r="17291" spans="8:12" s="176" customFormat="1">
      <c r="H17291" s="165"/>
      <c r="L17291" s="165"/>
    </row>
    <row r="17292" spans="8:12" s="176" customFormat="1">
      <c r="H17292" s="165"/>
      <c r="L17292" s="165"/>
    </row>
    <row r="17293" spans="8:12" s="176" customFormat="1">
      <c r="H17293" s="165"/>
      <c r="L17293" s="165"/>
    </row>
    <row r="17294" spans="8:12" s="176" customFormat="1">
      <c r="H17294" s="165"/>
      <c r="L17294" s="165"/>
    </row>
    <row r="17295" spans="8:12" s="176" customFormat="1">
      <c r="H17295" s="165"/>
      <c r="L17295" s="165"/>
    </row>
    <row r="17296" spans="8:12" s="176" customFormat="1">
      <c r="H17296" s="165"/>
      <c r="L17296" s="165"/>
    </row>
    <row r="17297" spans="8:12" s="176" customFormat="1">
      <c r="H17297" s="165"/>
      <c r="L17297" s="165"/>
    </row>
    <row r="17298" spans="8:12" s="176" customFormat="1">
      <c r="H17298" s="165"/>
      <c r="L17298" s="165"/>
    </row>
    <row r="17299" spans="8:12" s="176" customFormat="1">
      <c r="H17299" s="165"/>
      <c r="L17299" s="165"/>
    </row>
    <row r="17300" spans="8:12" s="176" customFormat="1">
      <c r="H17300" s="165"/>
      <c r="L17300" s="165"/>
    </row>
    <row r="17301" spans="8:12" s="176" customFormat="1">
      <c r="H17301" s="165"/>
      <c r="L17301" s="165"/>
    </row>
    <row r="17302" spans="8:12" s="176" customFormat="1">
      <c r="H17302" s="165"/>
      <c r="L17302" s="165"/>
    </row>
    <row r="17303" spans="8:12" s="176" customFormat="1">
      <c r="H17303" s="165"/>
      <c r="L17303" s="165"/>
    </row>
    <row r="17304" spans="8:12" s="176" customFormat="1">
      <c r="H17304" s="165"/>
      <c r="L17304" s="165"/>
    </row>
    <row r="17305" spans="8:12" s="176" customFormat="1">
      <c r="H17305" s="165"/>
      <c r="L17305" s="165"/>
    </row>
    <row r="17306" spans="8:12" s="176" customFormat="1">
      <c r="H17306" s="165"/>
      <c r="L17306" s="165"/>
    </row>
    <row r="17307" spans="8:12" s="176" customFormat="1">
      <c r="H17307" s="165"/>
      <c r="L17307" s="165"/>
    </row>
    <row r="17308" spans="8:12" s="176" customFormat="1">
      <c r="H17308" s="165"/>
      <c r="L17308" s="165"/>
    </row>
    <row r="17309" spans="8:12" s="176" customFormat="1">
      <c r="H17309" s="165"/>
      <c r="L17309" s="165"/>
    </row>
    <row r="17310" spans="8:12" s="176" customFormat="1">
      <c r="H17310" s="165"/>
      <c r="L17310" s="165"/>
    </row>
    <row r="17311" spans="8:12" s="176" customFormat="1">
      <c r="H17311" s="165"/>
      <c r="L17311" s="165"/>
    </row>
    <row r="17312" spans="8:12" s="176" customFormat="1">
      <c r="H17312" s="165"/>
      <c r="L17312" s="165"/>
    </row>
    <row r="17313" spans="8:12" s="176" customFormat="1">
      <c r="H17313" s="165"/>
      <c r="L17313" s="165"/>
    </row>
    <row r="17314" spans="8:12" s="176" customFormat="1">
      <c r="H17314" s="165"/>
      <c r="L17314" s="165"/>
    </row>
    <row r="17315" spans="8:12" s="176" customFormat="1">
      <c r="H17315" s="165"/>
      <c r="L17315" s="165"/>
    </row>
    <row r="17316" spans="8:12" s="176" customFormat="1">
      <c r="H17316" s="165"/>
      <c r="L17316" s="165"/>
    </row>
    <row r="17317" spans="8:12" s="176" customFormat="1">
      <c r="H17317" s="165"/>
      <c r="L17317" s="165"/>
    </row>
    <row r="17318" spans="8:12" s="176" customFormat="1">
      <c r="H17318" s="165"/>
      <c r="L17318" s="165"/>
    </row>
    <row r="17319" spans="8:12" s="176" customFormat="1">
      <c r="H17319" s="165"/>
      <c r="L17319" s="165"/>
    </row>
    <row r="17320" spans="8:12" s="176" customFormat="1">
      <c r="H17320" s="165"/>
      <c r="L17320" s="165"/>
    </row>
    <row r="17321" spans="8:12" s="176" customFormat="1">
      <c r="H17321" s="165"/>
      <c r="L17321" s="165"/>
    </row>
    <row r="17322" spans="8:12" s="176" customFormat="1">
      <c r="H17322" s="165"/>
      <c r="L17322" s="165"/>
    </row>
    <row r="17323" spans="8:12" s="176" customFormat="1">
      <c r="H17323" s="165"/>
      <c r="L17323" s="165"/>
    </row>
    <row r="17324" spans="8:12" s="176" customFormat="1">
      <c r="H17324" s="165"/>
      <c r="L17324" s="165"/>
    </row>
    <row r="17325" spans="8:12" s="176" customFormat="1">
      <c r="H17325" s="165"/>
      <c r="L17325" s="165"/>
    </row>
    <row r="17326" spans="8:12" s="176" customFormat="1">
      <c r="H17326" s="165"/>
      <c r="L17326" s="165"/>
    </row>
    <row r="17327" spans="8:12" s="176" customFormat="1">
      <c r="H17327" s="165"/>
      <c r="L17327" s="165"/>
    </row>
    <row r="17328" spans="8:12" s="176" customFormat="1">
      <c r="H17328" s="165"/>
      <c r="L17328" s="165"/>
    </row>
    <row r="17329" spans="8:12" s="176" customFormat="1">
      <c r="H17329" s="165"/>
      <c r="L17329" s="165"/>
    </row>
    <row r="17330" spans="8:12" s="176" customFormat="1">
      <c r="H17330" s="165"/>
      <c r="L17330" s="165"/>
    </row>
    <row r="17331" spans="8:12" s="176" customFormat="1">
      <c r="H17331" s="165"/>
      <c r="L17331" s="165"/>
    </row>
    <row r="17332" spans="8:12" s="176" customFormat="1">
      <c r="H17332" s="165"/>
      <c r="L17332" s="165"/>
    </row>
    <row r="17333" spans="8:12" s="176" customFormat="1">
      <c r="H17333" s="165"/>
      <c r="L17333" s="165"/>
    </row>
    <row r="17334" spans="8:12" s="176" customFormat="1">
      <c r="H17334" s="165"/>
      <c r="L17334" s="165"/>
    </row>
    <row r="17335" spans="8:12" s="176" customFormat="1">
      <c r="H17335" s="165"/>
      <c r="L17335" s="165"/>
    </row>
    <row r="17336" spans="8:12" s="176" customFormat="1">
      <c r="H17336" s="165"/>
      <c r="L17336" s="165"/>
    </row>
    <row r="17337" spans="8:12" s="176" customFormat="1">
      <c r="H17337" s="165"/>
      <c r="L17337" s="165"/>
    </row>
    <row r="17338" spans="8:12" s="176" customFormat="1">
      <c r="H17338" s="165"/>
      <c r="L17338" s="165"/>
    </row>
    <row r="17339" spans="8:12" s="176" customFormat="1">
      <c r="H17339" s="165"/>
      <c r="L17339" s="165"/>
    </row>
    <row r="17340" spans="8:12" s="176" customFormat="1">
      <c r="H17340" s="165"/>
      <c r="L17340" s="165"/>
    </row>
    <row r="17341" spans="8:12" s="176" customFormat="1">
      <c r="H17341" s="165"/>
      <c r="L17341" s="165"/>
    </row>
    <row r="17342" spans="8:12" s="176" customFormat="1">
      <c r="H17342" s="165"/>
      <c r="L17342" s="165"/>
    </row>
    <row r="17343" spans="8:12" s="176" customFormat="1">
      <c r="H17343" s="165"/>
      <c r="L17343" s="165"/>
    </row>
    <row r="17344" spans="8:12" s="176" customFormat="1">
      <c r="H17344" s="165"/>
      <c r="L17344" s="165"/>
    </row>
    <row r="17345" spans="8:12" s="176" customFormat="1">
      <c r="H17345" s="165"/>
      <c r="L17345" s="165"/>
    </row>
    <row r="17346" spans="8:12" s="176" customFormat="1">
      <c r="H17346" s="165"/>
      <c r="L17346" s="165"/>
    </row>
    <row r="17347" spans="8:12" s="176" customFormat="1">
      <c r="H17347" s="165"/>
      <c r="L17347" s="165"/>
    </row>
    <row r="17348" spans="8:12" s="176" customFormat="1">
      <c r="H17348" s="165"/>
      <c r="L17348" s="165"/>
    </row>
    <row r="17349" spans="8:12" s="176" customFormat="1">
      <c r="H17349" s="165"/>
      <c r="L17349" s="165"/>
    </row>
    <row r="17350" spans="8:12" s="176" customFormat="1">
      <c r="H17350" s="165"/>
      <c r="L17350" s="165"/>
    </row>
    <row r="17351" spans="8:12" s="176" customFormat="1">
      <c r="H17351" s="165"/>
      <c r="L17351" s="165"/>
    </row>
    <row r="17352" spans="8:12" s="176" customFormat="1">
      <c r="H17352" s="165"/>
      <c r="L17352" s="165"/>
    </row>
    <row r="17353" spans="8:12" s="176" customFormat="1">
      <c r="H17353" s="165"/>
      <c r="L17353" s="165"/>
    </row>
    <row r="17354" spans="8:12" s="176" customFormat="1">
      <c r="H17354" s="165"/>
      <c r="L17354" s="165"/>
    </row>
    <row r="17355" spans="8:12" s="176" customFormat="1">
      <c r="H17355" s="165"/>
      <c r="L17355" s="165"/>
    </row>
    <row r="17356" spans="8:12" s="176" customFormat="1">
      <c r="H17356" s="165"/>
      <c r="L17356" s="165"/>
    </row>
    <row r="17357" spans="8:12" s="176" customFormat="1">
      <c r="H17357" s="165"/>
      <c r="L17357" s="165"/>
    </row>
    <row r="17358" spans="8:12" s="176" customFormat="1">
      <c r="H17358" s="165"/>
      <c r="L17358" s="165"/>
    </row>
    <row r="17359" spans="8:12" s="176" customFormat="1">
      <c r="H17359" s="165"/>
      <c r="L17359" s="165"/>
    </row>
    <row r="17360" spans="8:12" s="176" customFormat="1">
      <c r="H17360" s="165"/>
      <c r="L17360" s="165"/>
    </row>
    <row r="17361" spans="8:12" s="176" customFormat="1">
      <c r="H17361" s="165"/>
      <c r="L17361" s="165"/>
    </row>
    <row r="17362" spans="8:12" s="176" customFormat="1">
      <c r="H17362" s="165"/>
      <c r="L17362" s="165"/>
    </row>
    <row r="17363" spans="8:12" s="176" customFormat="1">
      <c r="H17363" s="165"/>
      <c r="L17363" s="165"/>
    </row>
    <row r="17364" spans="8:12" s="176" customFormat="1">
      <c r="H17364" s="165"/>
      <c r="L17364" s="165"/>
    </row>
    <row r="17365" spans="8:12" s="176" customFormat="1">
      <c r="H17365" s="165"/>
      <c r="L17365" s="165"/>
    </row>
    <row r="17366" spans="8:12" s="176" customFormat="1">
      <c r="H17366" s="165"/>
      <c r="L17366" s="165"/>
    </row>
    <row r="17367" spans="8:12" s="176" customFormat="1">
      <c r="H17367" s="165"/>
      <c r="L17367" s="165"/>
    </row>
    <row r="17368" spans="8:12" s="176" customFormat="1">
      <c r="H17368" s="165"/>
      <c r="L17368" s="165"/>
    </row>
    <row r="17369" spans="8:12" s="176" customFormat="1">
      <c r="H17369" s="165"/>
      <c r="L17369" s="165"/>
    </row>
    <row r="17370" spans="8:12" s="176" customFormat="1">
      <c r="H17370" s="165"/>
      <c r="L17370" s="165"/>
    </row>
    <row r="17371" spans="8:12" s="176" customFormat="1">
      <c r="H17371" s="165"/>
      <c r="L17371" s="165"/>
    </row>
    <row r="17372" spans="8:12" s="176" customFormat="1">
      <c r="H17372" s="165"/>
      <c r="L17372" s="165"/>
    </row>
    <row r="17373" spans="8:12" s="176" customFormat="1">
      <c r="H17373" s="165"/>
      <c r="L17373" s="165"/>
    </row>
    <row r="17374" spans="8:12" s="176" customFormat="1">
      <c r="H17374" s="165"/>
      <c r="L17374" s="165"/>
    </row>
    <row r="17375" spans="8:12" s="176" customFormat="1">
      <c r="H17375" s="165"/>
      <c r="L17375" s="165"/>
    </row>
    <row r="17376" spans="8:12" s="176" customFormat="1">
      <c r="H17376" s="165"/>
      <c r="L17376" s="165"/>
    </row>
    <row r="17377" spans="8:12" s="176" customFormat="1">
      <c r="H17377" s="165"/>
      <c r="L17377" s="165"/>
    </row>
    <row r="17378" spans="8:12" s="176" customFormat="1">
      <c r="H17378" s="165"/>
      <c r="L17378" s="165"/>
    </row>
    <row r="17379" spans="8:12" s="176" customFormat="1">
      <c r="H17379" s="165"/>
      <c r="L17379" s="165"/>
    </row>
    <row r="17380" spans="8:12" s="176" customFormat="1">
      <c r="H17380" s="165"/>
      <c r="L17380" s="165"/>
    </row>
    <row r="17381" spans="8:12" s="176" customFormat="1">
      <c r="H17381" s="165"/>
      <c r="L17381" s="165"/>
    </row>
    <row r="17382" spans="8:12" s="176" customFormat="1">
      <c r="H17382" s="165"/>
      <c r="L17382" s="165"/>
    </row>
    <row r="17383" spans="8:12" s="176" customFormat="1">
      <c r="H17383" s="165"/>
      <c r="L17383" s="165"/>
    </row>
    <row r="17384" spans="8:12" s="176" customFormat="1">
      <c r="H17384" s="165"/>
      <c r="L17384" s="165"/>
    </row>
    <row r="17385" spans="8:12" s="176" customFormat="1">
      <c r="H17385" s="165"/>
      <c r="L17385" s="165"/>
    </row>
    <row r="17386" spans="8:12" s="176" customFormat="1">
      <c r="H17386" s="165"/>
      <c r="L17386" s="165"/>
    </row>
    <row r="17387" spans="8:12" s="176" customFormat="1">
      <c r="H17387" s="165"/>
      <c r="L17387" s="165"/>
    </row>
    <row r="17388" spans="8:12" s="176" customFormat="1">
      <c r="H17388" s="165"/>
      <c r="L17388" s="165"/>
    </row>
    <row r="17389" spans="8:12" s="176" customFormat="1">
      <c r="H17389" s="165"/>
      <c r="L17389" s="165"/>
    </row>
    <row r="17390" spans="8:12" s="176" customFormat="1">
      <c r="H17390" s="165"/>
      <c r="L17390" s="165"/>
    </row>
    <row r="17391" spans="8:12" s="176" customFormat="1">
      <c r="H17391" s="165"/>
      <c r="L17391" s="165"/>
    </row>
    <row r="17392" spans="8:12" s="176" customFormat="1">
      <c r="H17392" s="165"/>
      <c r="L17392" s="165"/>
    </row>
    <row r="17393" spans="8:12" s="176" customFormat="1">
      <c r="H17393" s="165"/>
      <c r="L17393" s="165"/>
    </row>
    <row r="17394" spans="8:12" s="176" customFormat="1">
      <c r="H17394" s="165"/>
      <c r="L17394" s="165"/>
    </row>
    <row r="17395" spans="8:12" s="176" customFormat="1">
      <c r="H17395" s="165"/>
      <c r="L17395" s="165"/>
    </row>
    <row r="17396" spans="8:12" s="176" customFormat="1">
      <c r="H17396" s="165"/>
      <c r="L17396" s="165"/>
    </row>
    <row r="17397" spans="8:12" s="176" customFormat="1">
      <c r="H17397" s="165"/>
      <c r="L17397" s="165"/>
    </row>
    <row r="17398" spans="8:12" s="176" customFormat="1">
      <c r="H17398" s="165"/>
      <c r="L17398" s="165"/>
    </row>
    <row r="17399" spans="8:12" s="176" customFormat="1">
      <c r="H17399" s="165"/>
      <c r="L17399" s="165"/>
    </row>
    <row r="17400" spans="8:12" s="176" customFormat="1">
      <c r="H17400" s="165"/>
      <c r="L17400" s="165"/>
    </row>
    <row r="17401" spans="8:12" s="176" customFormat="1">
      <c r="H17401" s="165"/>
      <c r="L17401" s="165"/>
    </row>
    <row r="17402" spans="8:12" s="176" customFormat="1">
      <c r="H17402" s="165"/>
      <c r="L17402" s="165"/>
    </row>
    <row r="17403" spans="8:12" s="176" customFormat="1">
      <c r="H17403" s="165"/>
      <c r="L17403" s="165"/>
    </row>
    <row r="17404" spans="8:12" s="176" customFormat="1">
      <c r="H17404" s="165"/>
      <c r="L17404" s="165"/>
    </row>
    <row r="17405" spans="8:12" s="176" customFormat="1">
      <c r="H17405" s="165"/>
      <c r="L17405" s="165"/>
    </row>
    <row r="17406" spans="8:12" s="176" customFormat="1">
      <c r="H17406" s="165"/>
      <c r="L17406" s="165"/>
    </row>
    <row r="17407" spans="8:12" s="176" customFormat="1">
      <c r="H17407" s="165"/>
      <c r="L17407" s="165"/>
    </row>
    <row r="17408" spans="8:12" s="176" customFormat="1">
      <c r="H17408" s="165"/>
      <c r="L17408" s="165"/>
    </row>
    <row r="17409" spans="8:12" s="176" customFormat="1">
      <c r="H17409" s="165"/>
      <c r="L17409" s="165"/>
    </row>
    <row r="17410" spans="8:12" s="176" customFormat="1">
      <c r="H17410" s="165"/>
      <c r="L17410" s="165"/>
    </row>
    <row r="17411" spans="8:12" s="176" customFormat="1">
      <c r="H17411" s="165"/>
      <c r="L17411" s="165"/>
    </row>
    <row r="17412" spans="8:12" s="176" customFormat="1">
      <c r="H17412" s="165"/>
      <c r="L17412" s="165"/>
    </row>
    <row r="17413" spans="8:12" s="176" customFormat="1">
      <c r="H17413" s="165"/>
      <c r="L17413" s="165"/>
    </row>
    <row r="17414" spans="8:12" s="176" customFormat="1">
      <c r="H17414" s="165"/>
      <c r="L17414" s="165"/>
    </row>
    <row r="17415" spans="8:12" s="176" customFormat="1">
      <c r="H17415" s="165"/>
      <c r="L17415" s="165"/>
    </row>
    <row r="17416" spans="8:12" s="176" customFormat="1">
      <c r="H17416" s="165"/>
      <c r="L17416" s="165"/>
    </row>
    <row r="17417" spans="8:12" s="176" customFormat="1">
      <c r="H17417" s="165"/>
      <c r="L17417" s="165"/>
    </row>
    <row r="17418" spans="8:12" s="176" customFormat="1">
      <c r="H17418" s="165"/>
      <c r="L17418" s="165"/>
    </row>
    <row r="17419" spans="8:12" s="176" customFormat="1">
      <c r="H17419" s="165"/>
      <c r="L17419" s="165"/>
    </row>
    <row r="17420" spans="8:12" s="176" customFormat="1">
      <c r="H17420" s="165"/>
      <c r="L17420" s="165"/>
    </row>
    <row r="17421" spans="8:12" s="176" customFormat="1">
      <c r="H17421" s="165"/>
      <c r="L17421" s="165"/>
    </row>
    <row r="17422" spans="8:12" s="176" customFormat="1">
      <c r="H17422" s="165"/>
      <c r="L17422" s="165"/>
    </row>
    <row r="17423" spans="8:12" s="176" customFormat="1">
      <c r="H17423" s="165"/>
      <c r="L17423" s="165"/>
    </row>
    <row r="17424" spans="8:12" s="176" customFormat="1">
      <c r="H17424" s="165"/>
      <c r="L17424" s="165"/>
    </row>
    <row r="17425" spans="8:12" s="176" customFormat="1">
      <c r="H17425" s="165"/>
      <c r="L17425" s="165"/>
    </row>
    <row r="17426" spans="8:12" s="176" customFormat="1">
      <c r="H17426" s="165"/>
      <c r="L17426" s="165"/>
    </row>
    <row r="17427" spans="8:12" s="176" customFormat="1">
      <c r="H17427" s="165"/>
      <c r="L17427" s="165"/>
    </row>
    <row r="17428" spans="8:12" s="176" customFormat="1">
      <c r="H17428" s="165"/>
      <c r="L17428" s="165"/>
    </row>
    <row r="17429" spans="8:12" s="176" customFormat="1">
      <c r="H17429" s="165"/>
      <c r="L17429" s="165"/>
    </row>
    <row r="17430" spans="8:12" s="176" customFormat="1">
      <c r="H17430" s="165"/>
      <c r="L17430" s="165"/>
    </row>
    <row r="17431" spans="8:12" s="176" customFormat="1">
      <c r="H17431" s="165"/>
      <c r="L17431" s="165"/>
    </row>
    <row r="17432" spans="8:12" s="176" customFormat="1">
      <c r="H17432" s="165"/>
      <c r="L17432" s="165"/>
    </row>
    <row r="17433" spans="8:12" s="176" customFormat="1">
      <c r="H17433" s="165"/>
      <c r="L17433" s="165"/>
    </row>
    <row r="17434" spans="8:12" s="176" customFormat="1">
      <c r="H17434" s="165"/>
      <c r="L17434" s="165"/>
    </row>
    <row r="17435" spans="8:12" s="176" customFormat="1">
      <c r="H17435" s="165"/>
      <c r="L17435" s="165"/>
    </row>
    <row r="17436" spans="8:12" s="176" customFormat="1">
      <c r="H17436" s="165"/>
      <c r="L17436" s="165"/>
    </row>
    <row r="17437" spans="8:12" s="176" customFormat="1">
      <c r="H17437" s="165"/>
      <c r="L17437" s="165"/>
    </row>
    <row r="17438" spans="8:12" s="176" customFormat="1">
      <c r="H17438" s="165"/>
      <c r="L17438" s="165"/>
    </row>
    <row r="17439" spans="8:12" s="176" customFormat="1">
      <c r="H17439" s="165"/>
      <c r="L17439" s="165"/>
    </row>
    <row r="17440" spans="8:12" s="176" customFormat="1">
      <c r="H17440" s="165"/>
      <c r="L17440" s="165"/>
    </row>
    <row r="17441" spans="8:12" s="176" customFormat="1">
      <c r="H17441" s="165"/>
      <c r="L17441" s="165"/>
    </row>
    <row r="17442" spans="8:12" s="176" customFormat="1">
      <c r="H17442" s="165"/>
      <c r="L17442" s="165"/>
    </row>
    <row r="17443" spans="8:12" s="176" customFormat="1">
      <c r="H17443" s="165"/>
      <c r="L17443" s="165"/>
    </row>
    <row r="17444" spans="8:12" s="176" customFormat="1">
      <c r="H17444" s="165"/>
      <c r="L17444" s="165"/>
    </row>
    <row r="17445" spans="8:12" s="176" customFormat="1">
      <c r="H17445" s="165"/>
      <c r="L17445" s="165"/>
    </row>
    <row r="17446" spans="8:12" s="176" customFormat="1">
      <c r="H17446" s="165"/>
      <c r="L17446" s="165"/>
    </row>
    <row r="17447" spans="8:12" s="176" customFormat="1">
      <c r="H17447" s="165"/>
      <c r="L17447" s="165"/>
    </row>
    <row r="17448" spans="8:12" s="176" customFormat="1">
      <c r="H17448" s="165"/>
      <c r="L17448" s="165"/>
    </row>
    <row r="17449" spans="8:12" s="176" customFormat="1">
      <c r="H17449" s="165"/>
      <c r="L17449" s="165"/>
    </row>
    <row r="17450" spans="8:12" s="176" customFormat="1">
      <c r="H17450" s="165"/>
      <c r="L17450" s="165"/>
    </row>
    <row r="17451" spans="8:12" s="176" customFormat="1">
      <c r="H17451" s="165"/>
      <c r="L17451" s="165"/>
    </row>
    <row r="17452" spans="8:12" s="176" customFormat="1">
      <c r="H17452" s="165"/>
      <c r="L17452" s="165"/>
    </row>
    <row r="17453" spans="8:12" s="176" customFormat="1">
      <c r="H17453" s="165"/>
      <c r="L17453" s="165"/>
    </row>
    <row r="17454" spans="8:12" s="176" customFormat="1">
      <c r="H17454" s="165"/>
      <c r="L17454" s="165"/>
    </row>
    <row r="17455" spans="8:12" s="176" customFormat="1">
      <c r="H17455" s="165"/>
      <c r="L17455" s="165"/>
    </row>
    <row r="17456" spans="8:12" s="176" customFormat="1">
      <c r="H17456" s="165"/>
      <c r="L17456" s="165"/>
    </row>
    <row r="17457" spans="8:12" s="176" customFormat="1">
      <c r="H17457" s="165"/>
      <c r="L17457" s="165"/>
    </row>
    <row r="17458" spans="8:12" s="176" customFormat="1">
      <c r="H17458" s="165"/>
      <c r="L17458" s="165"/>
    </row>
    <row r="17459" spans="8:12" s="176" customFormat="1">
      <c r="H17459" s="165"/>
      <c r="L17459" s="165"/>
    </row>
    <row r="17460" spans="8:12" s="176" customFormat="1">
      <c r="H17460" s="165"/>
      <c r="L17460" s="165"/>
    </row>
    <row r="17461" spans="8:12" s="176" customFormat="1">
      <c r="H17461" s="165"/>
      <c r="L17461" s="165"/>
    </row>
    <row r="17462" spans="8:12" s="176" customFormat="1">
      <c r="H17462" s="165"/>
      <c r="L17462" s="165"/>
    </row>
    <row r="17463" spans="8:12" s="176" customFormat="1">
      <c r="H17463" s="165"/>
      <c r="L17463" s="165"/>
    </row>
    <row r="17464" spans="8:12" s="176" customFormat="1">
      <c r="H17464" s="165"/>
      <c r="L17464" s="165"/>
    </row>
    <row r="17465" spans="8:12" s="176" customFormat="1">
      <c r="H17465" s="165"/>
      <c r="L17465" s="165"/>
    </row>
    <row r="17466" spans="8:12" s="176" customFormat="1">
      <c r="H17466" s="165"/>
      <c r="L17466" s="165"/>
    </row>
    <row r="17467" spans="8:12" s="176" customFormat="1">
      <c r="H17467" s="165"/>
      <c r="L17467" s="165"/>
    </row>
    <row r="17468" spans="8:12" s="176" customFormat="1">
      <c r="H17468" s="165"/>
      <c r="L17468" s="165"/>
    </row>
    <row r="17469" spans="8:12" s="176" customFormat="1">
      <c r="H17469" s="165"/>
      <c r="L17469" s="165"/>
    </row>
    <row r="17470" spans="8:12" s="176" customFormat="1">
      <c r="H17470" s="165"/>
      <c r="L17470" s="165"/>
    </row>
    <row r="17471" spans="8:12" s="176" customFormat="1">
      <c r="H17471" s="165"/>
      <c r="L17471" s="165"/>
    </row>
    <row r="17472" spans="8:12" s="176" customFormat="1">
      <c r="H17472" s="165"/>
      <c r="L17472" s="165"/>
    </row>
    <row r="17473" spans="8:12" s="176" customFormat="1">
      <c r="H17473" s="165"/>
      <c r="L17473" s="165"/>
    </row>
    <row r="17474" spans="8:12" s="176" customFormat="1">
      <c r="H17474" s="165"/>
      <c r="L17474" s="165"/>
    </row>
    <row r="17475" spans="8:12" s="176" customFormat="1">
      <c r="H17475" s="165"/>
      <c r="L17475" s="165"/>
    </row>
    <row r="17476" spans="8:12" s="176" customFormat="1">
      <c r="H17476" s="165"/>
      <c r="L17476" s="165"/>
    </row>
    <row r="17477" spans="8:12" s="176" customFormat="1">
      <c r="H17477" s="165"/>
      <c r="L17477" s="165"/>
    </row>
    <row r="17478" spans="8:12" s="176" customFormat="1">
      <c r="H17478" s="165"/>
      <c r="L17478" s="165"/>
    </row>
    <row r="17479" spans="8:12" s="176" customFormat="1">
      <c r="H17479" s="165"/>
      <c r="L17479" s="165"/>
    </row>
    <row r="17480" spans="8:12" s="176" customFormat="1">
      <c r="H17480" s="165"/>
      <c r="L17480" s="165"/>
    </row>
    <row r="17481" spans="8:12" s="176" customFormat="1">
      <c r="H17481" s="165"/>
      <c r="L17481" s="165"/>
    </row>
    <row r="17482" spans="8:12" s="176" customFormat="1">
      <c r="H17482" s="165"/>
      <c r="L17482" s="165"/>
    </row>
    <row r="17483" spans="8:12" s="176" customFormat="1">
      <c r="H17483" s="165"/>
      <c r="L17483" s="165"/>
    </row>
    <row r="17484" spans="8:12" s="176" customFormat="1">
      <c r="H17484" s="165"/>
      <c r="L17484" s="165"/>
    </row>
    <row r="17485" spans="8:12" s="176" customFormat="1">
      <c r="H17485" s="165"/>
      <c r="L17485" s="165"/>
    </row>
    <row r="17486" spans="8:12" s="176" customFormat="1">
      <c r="H17486" s="165"/>
      <c r="L17486" s="165"/>
    </row>
    <row r="17487" spans="8:12" s="176" customFormat="1">
      <c r="H17487" s="165"/>
      <c r="L17487" s="165"/>
    </row>
    <row r="17488" spans="8:12" s="176" customFormat="1">
      <c r="H17488" s="165"/>
      <c r="L17488" s="165"/>
    </row>
    <row r="17489" spans="8:12" s="176" customFormat="1">
      <c r="H17489" s="165"/>
      <c r="L17489" s="165"/>
    </row>
    <row r="17490" spans="8:12" s="176" customFormat="1">
      <c r="H17490" s="165"/>
      <c r="L17490" s="165"/>
    </row>
    <row r="17491" spans="8:12" s="176" customFormat="1">
      <c r="H17491" s="165"/>
      <c r="L17491" s="165"/>
    </row>
    <row r="17492" spans="8:12" s="176" customFormat="1">
      <c r="H17492" s="165"/>
      <c r="L17492" s="165"/>
    </row>
    <row r="17493" spans="8:12" s="176" customFormat="1">
      <c r="H17493" s="165"/>
      <c r="L17493" s="165"/>
    </row>
    <row r="17494" spans="8:12" s="176" customFormat="1">
      <c r="H17494" s="165"/>
      <c r="L17494" s="165"/>
    </row>
    <row r="17495" spans="8:12" s="176" customFormat="1">
      <c r="H17495" s="165"/>
      <c r="L17495" s="165"/>
    </row>
    <row r="17496" spans="8:12" s="176" customFormat="1">
      <c r="H17496" s="165"/>
      <c r="L17496" s="165"/>
    </row>
    <row r="17497" spans="8:12" s="176" customFormat="1">
      <c r="H17497" s="165"/>
      <c r="L17497" s="165"/>
    </row>
    <row r="17498" spans="8:12" s="176" customFormat="1">
      <c r="H17498" s="165"/>
      <c r="L17498" s="165"/>
    </row>
    <row r="17499" spans="8:12" s="176" customFormat="1">
      <c r="H17499" s="165"/>
      <c r="L17499" s="165"/>
    </row>
    <row r="17500" spans="8:12" s="176" customFormat="1">
      <c r="H17500" s="165"/>
      <c r="L17500" s="165"/>
    </row>
    <row r="17501" spans="8:12" s="176" customFormat="1">
      <c r="H17501" s="165"/>
      <c r="L17501" s="165"/>
    </row>
    <row r="17502" spans="8:12" s="176" customFormat="1">
      <c r="H17502" s="165"/>
      <c r="L17502" s="165"/>
    </row>
    <row r="17503" spans="8:12" s="176" customFormat="1">
      <c r="H17503" s="165"/>
      <c r="L17503" s="165"/>
    </row>
    <row r="17504" spans="8:12" s="176" customFormat="1">
      <c r="H17504" s="165"/>
      <c r="L17504" s="165"/>
    </row>
    <row r="17505" spans="8:12" s="176" customFormat="1">
      <c r="H17505" s="165"/>
      <c r="L17505" s="165"/>
    </row>
    <row r="17506" spans="8:12" s="176" customFormat="1">
      <c r="H17506" s="165"/>
      <c r="L17506" s="165"/>
    </row>
    <row r="17507" spans="8:12" s="176" customFormat="1">
      <c r="H17507" s="165"/>
      <c r="L17507" s="165"/>
    </row>
    <row r="17508" spans="8:12" s="176" customFormat="1">
      <c r="H17508" s="165"/>
      <c r="L17508" s="165"/>
    </row>
    <row r="17509" spans="8:12" s="176" customFormat="1">
      <c r="H17509" s="165"/>
      <c r="L17509" s="165"/>
    </row>
    <row r="17510" spans="8:12" s="176" customFormat="1">
      <c r="H17510" s="165"/>
      <c r="L17510" s="165"/>
    </row>
    <row r="17511" spans="8:12" s="176" customFormat="1">
      <c r="H17511" s="165"/>
      <c r="L17511" s="165"/>
    </row>
    <row r="17512" spans="8:12" s="176" customFormat="1">
      <c r="H17512" s="165"/>
      <c r="L17512" s="165"/>
    </row>
    <row r="17513" spans="8:12" s="176" customFormat="1">
      <c r="H17513" s="165"/>
      <c r="L17513" s="165"/>
    </row>
    <row r="17514" spans="8:12" s="176" customFormat="1">
      <c r="H17514" s="165"/>
      <c r="L17514" s="165"/>
    </row>
    <row r="17515" spans="8:12" s="176" customFormat="1">
      <c r="H17515" s="165"/>
      <c r="L17515" s="165"/>
    </row>
    <row r="17516" spans="8:12" s="176" customFormat="1">
      <c r="H17516" s="165"/>
      <c r="L17516" s="165"/>
    </row>
    <row r="17517" spans="8:12" s="176" customFormat="1">
      <c r="H17517" s="165"/>
      <c r="L17517" s="165"/>
    </row>
    <row r="17518" spans="8:12" s="176" customFormat="1">
      <c r="H17518" s="165"/>
      <c r="L17518" s="165"/>
    </row>
    <row r="17519" spans="8:12" s="176" customFormat="1">
      <c r="H17519" s="165"/>
      <c r="L17519" s="165"/>
    </row>
    <row r="17520" spans="8:12" s="176" customFormat="1">
      <c r="H17520" s="165"/>
      <c r="L17520" s="165"/>
    </row>
    <row r="17521" spans="8:12" s="176" customFormat="1">
      <c r="H17521" s="165"/>
      <c r="L17521" s="165"/>
    </row>
    <row r="17522" spans="8:12" s="176" customFormat="1">
      <c r="H17522" s="165"/>
      <c r="L17522" s="165"/>
    </row>
    <row r="17523" spans="8:12" s="176" customFormat="1">
      <c r="H17523" s="165"/>
      <c r="L17523" s="165"/>
    </row>
    <row r="17524" spans="8:12" s="176" customFormat="1">
      <c r="H17524" s="165"/>
      <c r="L17524" s="165"/>
    </row>
    <row r="17525" spans="8:12" s="176" customFormat="1">
      <c r="H17525" s="165"/>
      <c r="L17525" s="165"/>
    </row>
    <row r="17526" spans="8:12" s="176" customFormat="1">
      <c r="H17526" s="165"/>
      <c r="L17526" s="165"/>
    </row>
    <row r="17527" spans="8:12" s="176" customFormat="1">
      <c r="H17527" s="165"/>
      <c r="L17527" s="165"/>
    </row>
    <row r="17528" spans="8:12" s="176" customFormat="1">
      <c r="H17528" s="165"/>
      <c r="L17528" s="165"/>
    </row>
    <row r="17529" spans="8:12" s="176" customFormat="1">
      <c r="H17529" s="165"/>
      <c r="L17529" s="165"/>
    </row>
    <row r="17530" spans="8:12" s="176" customFormat="1">
      <c r="H17530" s="165"/>
      <c r="L17530" s="165"/>
    </row>
    <row r="17531" spans="8:12" s="176" customFormat="1">
      <c r="H17531" s="165"/>
      <c r="L17531" s="165"/>
    </row>
    <row r="17532" spans="8:12" s="176" customFormat="1">
      <c r="H17532" s="165"/>
      <c r="L17532" s="165"/>
    </row>
    <row r="17533" spans="8:12" s="176" customFormat="1">
      <c r="H17533" s="165"/>
      <c r="L17533" s="165"/>
    </row>
    <row r="17534" spans="8:12" s="176" customFormat="1">
      <c r="H17534" s="165"/>
      <c r="L17534" s="165"/>
    </row>
    <row r="17535" spans="8:12" s="176" customFormat="1">
      <c r="H17535" s="165"/>
      <c r="L17535" s="165"/>
    </row>
    <row r="17536" spans="8:12" s="176" customFormat="1">
      <c r="H17536" s="165"/>
      <c r="L17536" s="165"/>
    </row>
    <row r="17537" spans="8:12" s="176" customFormat="1">
      <c r="H17537" s="165"/>
      <c r="L17537" s="165"/>
    </row>
    <row r="17538" spans="8:12" s="176" customFormat="1">
      <c r="H17538" s="165"/>
      <c r="L17538" s="165"/>
    </row>
    <row r="17539" spans="8:12" s="176" customFormat="1">
      <c r="H17539" s="165"/>
      <c r="L17539" s="165"/>
    </row>
    <row r="17540" spans="8:12" s="176" customFormat="1">
      <c r="H17540" s="165"/>
      <c r="L17540" s="165"/>
    </row>
    <row r="17541" spans="8:12" s="176" customFormat="1">
      <c r="H17541" s="165"/>
      <c r="L17541" s="165"/>
    </row>
    <row r="17542" spans="8:12" s="176" customFormat="1">
      <c r="H17542" s="165"/>
      <c r="L17542" s="165"/>
    </row>
    <row r="17543" spans="8:12" s="176" customFormat="1">
      <c r="H17543" s="165"/>
      <c r="L17543" s="165"/>
    </row>
    <row r="17544" spans="8:12" s="176" customFormat="1">
      <c r="H17544" s="165"/>
      <c r="L17544" s="165"/>
    </row>
    <row r="17545" spans="8:12" s="176" customFormat="1">
      <c r="H17545" s="165"/>
      <c r="L17545" s="165"/>
    </row>
    <row r="17546" spans="8:12" s="176" customFormat="1">
      <c r="H17546" s="165"/>
      <c r="L17546" s="165"/>
    </row>
    <row r="17547" spans="8:12" s="176" customFormat="1">
      <c r="H17547" s="165"/>
      <c r="L17547" s="165"/>
    </row>
    <row r="17548" spans="8:12" s="176" customFormat="1">
      <c r="H17548" s="165"/>
      <c r="L17548" s="165"/>
    </row>
    <row r="17549" spans="8:12" s="176" customFormat="1">
      <c r="H17549" s="165"/>
      <c r="L17549" s="165"/>
    </row>
    <row r="17550" spans="8:12" s="176" customFormat="1">
      <c r="H17550" s="165"/>
      <c r="L17550" s="165"/>
    </row>
    <row r="17551" spans="8:12" s="176" customFormat="1">
      <c r="H17551" s="165"/>
      <c r="L17551" s="165"/>
    </row>
    <row r="17552" spans="8:12" s="176" customFormat="1">
      <c r="H17552" s="165"/>
      <c r="L17552" s="165"/>
    </row>
    <row r="17553" spans="8:12" s="176" customFormat="1">
      <c r="H17553" s="165"/>
      <c r="L17553" s="165"/>
    </row>
    <row r="17554" spans="8:12" s="176" customFormat="1">
      <c r="H17554" s="165"/>
      <c r="L17554" s="165"/>
    </row>
    <row r="17555" spans="8:12" s="176" customFormat="1">
      <c r="H17555" s="165"/>
      <c r="L17555" s="165"/>
    </row>
    <row r="17556" spans="8:12" s="176" customFormat="1">
      <c r="H17556" s="165"/>
      <c r="L17556" s="165"/>
    </row>
    <row r="17557" spans="8:12" s="176" customFormat="1">
      <c r="H17557" s="165"/>
      <c r="L17557" s="165"/>
    </row>
    <row r="17558" spans="8:12" s="176" customFormat="1">
      <c r="H17558" s="165"/>
      <c r="L17558" s="165"/>
    </row>
    <row r="17559" spans="8:12" s="176" customFormat="1">
      <c r="H17559" s="165"/>
      <c r="L17559" s="165"/>
    </row>
    <row r="17560" spans="8:12" s="176" customFormat="1">
      <c r="H17560" s="165"/>
      <c r="L17560" s="165"/>
    </row>
    <row r="17561" spans="8:12" s="176" customFormat="1">
      <c r="H17561" s="165"/>
      <c r="L17561" s="165"/>
    </row>
    <row r="17562" spans="8:12" s="176" customFormat="1">
      <c r="H17562" s="165"/>
      <c r="L17562" s="165"/>
    </row>
    <row r="17563" spans="8:12" s="176" customFormat="1">
      <c r="H17563" s="165"/>
      <c r="L17563" s="165"/>
    </row>
    <row r="17564" spans="8:12" s="176" customFormat="1">
      <c r="H17564" s="165"/>
      <c r="L17564" s="165"/>
    </row>
    <row r="17565" spans="8:12" s="176" customFormat="1">
      <c r="H17565" s="165"/>
      <c r="L17565" s="165"/>
    </row>
    <row r="17566" spans="8:12" s="176" customFormat="1">
      <c r="H17566" s="165"/>
      <c r="L17566" s="165"/>
    </row>
    <row r="17567" spans="8:12" s="176" customFormat="1">
      <c r="H17567" s="165"/>
      <c r="L17567" s="165"/>
    </row>
    <row r="17568" spans="8:12" s="176" customFormat="1">
      <c r="H17568" s="165"/>
      <c r="L17568" s="165"/>
    </row>
    <row r="17569" spans="8:12" s="176" customFormat="1">
      <c r="H17569" s="165"/>
      <c r="L17569" s="165"/>
    </row>
    <row r="17570" spans="8:12" s="176" customFormat="1">
      <c r="H17570" s="165"/>
      <c r="L17570" s="165"/>
    </row>
    <row r="17571" spans="8:12" s="176" customFormat="1">
      <c r="H17571" s="165"/>
      <c r="L17571" s="165"/>
    </row>
    <row r="17572" spans="8:12" s="176" customFormat="1">
      <c r="H17572" s="165"/>
      <c r="L17572" s="165"/>
    </row>
    <row r="17573" spans="8:12" s="176" customFormat="1">
      <c r="H17573" s="165"/>
      <c r="L17573" s="165"/>
    </row>
    <row r="17574" spans="8:12" s="176" customFormat="1">
      <c r="H17574" s="165"/>
      <c r="L17574" s="165"/>
    </row>
    <row r="17575" spans="8:12" s="176" customFormat="1">
      <c r="H17575" s="165"/>
      <c r="L17575" s="165"/>
    </row>
    <row r="17576" spans="8:12" s="176" customFormat="1">
      <c r="H17576" s="165"/>
      <c r="L17576" s="165"/>
    </row>
    <row r="17577" spans="8:12" s="176" customFormat="1">
      <c r="H17577" s="165"/>
      <c r="L17577" s="165"/>
    </row>
    <row r="17578" spans="8:12" s="176" customFormat="1">
      <c r="H17578" s="165"/>
      <c r="L17578" s="165"/>
    </row>
    <row r="17579" spans="8:12" s="176" customFormat="1">
      <c r="H17579" s="165"/>
      <c r="L17579" s="165"/>
    </row>
    <row r="17580" spans="8:12" s="176" customFormat="1">
      <c r="H17580" s="165"/>
      <c r="L17580" s="165"/>
    </row>
    <row r="17581" spans="8:12" s="176" customFormat="1">
      <c r="H17581" s="165"/>
      <c r="L17581" s="165"/>
    </row>
    <row r="17582" spans="8:12" s="176" customFormat="1">
      <c r="H17582" s="165"/>
      <c r="L17582" s="165"/>
    </row>
    <row r="17583" spans="8:12" s="176" customFormat="1">
      <c r="H17583" s="165"/>
      <c r="L17583" s="165"/>
    </row>
    <row r="17584" spans="8:12" s="176" customFormat="1">
      <c r="H17584" s="165"/>
      <c r="L17584" s="165"/>
    </row>
    <row r="17585" spans="8:12" s="176" customFormat="1">
      <c r="H17585" s="165"/>
      <c r="L17585" s="165"/>
    </row>
    <row r="17586" spans="8:12" s="176" customFormat="1">
      <c r="H17586" s="165"/>
      <c r="L17586" s="165"/>
    </row>
    <row r="17587" spans="8:12" s="176" customFormat="1">
      <c r="H17587" s="165"/>
      <c r="L17587" s="165"/>
    </row>
    <row r="17588" spans="8:12" s="176" customFormat="1">
      <c r="H17588" s="165"/>
      <c r="L17588" s="165"/>
    </row>
    <row r="17589" spans="8:12" s="176" customFormat="1">
      <c r="H17589" s="165"/>
      <c r="L17589" s="165"/>
    </row>
    <row r="17590" spans="8:12" s="176" customFormat="1">
      <c r="H17590" s="165"/>
      <c r="L17590" s="165"/>
    </row>
    <row r="17591" spans="8:12" s="176" customFormat="1">
      <c r="H17591" s="165"/>
      <c r="L17591" s="165"/>
    </row>
    <row r="17592" spans="8:12" s="176" customFormat="1">
      <c r="H17592" s="165"/>
      <c r="L17592" s="165"/>
    </row>
    <row r="17593" spans="8:12" s="176" customFormat="1">
      <c r="H17593" s="165"/>
      <c r="L17593" s="165"/>
    </row>
    <row r="17594" spans="8:12" s="176" customFormat="1">
      <c r="H17594" s="165"/>
      <c r="L17594" s="165"/>
    </row>
    <row r="17595" spans="8:12" s="176" customFormat="1">
      <c r="H17595" s="165"/>
      <c r="L17595" s="165"/>
    </row>
    <row r="17596" spans="8:12" s="176" customFormat="1">
      <c r="H17596" s="165"/>
      <c r="L17596" s="165"/>
    </row>
    <row r="17597" spans="8:12" s="176" customFormat="1">
      <c r="H17597" s="165"/>
      <c r="L17597" s="165"/>
    </row>
    <row r="17598" spans="8:12" s="176" customFormat="1">
      <c r="H17598" s="165"/>
      <c r="L17598" s="165"/>
    </row>
    <row r="17599" spans="8:12" s="176" customFormat="1">
      <c r="H17599" s="165"/>
      <c r="L17599" s="165"/>
    </row>
    <row r="17600" spans="8:12" s="176" customFormat="1">
      <c r="H17600" s="165"/>
      <c r="L17600" s="165"/>
    </row>
    <row r="17601" spans="8:12" s="176" customFormat="1">
      <c r="H17601" s="165"/>
      <c r="L17601" s="165"/>
    </row>
    <row r="17602" spans="8:12" s="176" customFormat="1">
      <c r="H17602" s="165"/>
      <c r="L17602" s="165"/>
    </row>
    <row r="17603" spans="8:12" s="176" customFormat="1">
      <c r="H17603" s="165"/>
      <c r="L17603" s="165"/>
    </row>
    <row r="17604" spans="8:12" s="176" customFormat="1">
      <c r="H17604" s="165"/>
      <c r="L17604" s="165"/>
    </row>
    <row r="17605" spans="8:12" s="176" customFormat="1">
      <c r="H17605" s="165"/>
      <c r="L17605" s="165"/>
    </row>
    <row r="17606" spans="8:12" s="176" customFormat="1">
      <c r="H17606" s="165"/>
      <c r="L17606" s="165"/>
    </row>
    <row r="17607" spans="8:12" s="176" customFormat="1">
      <c r="H17607" s="165"/>
      <c r="L17607" s="165"/>
    </row>
    <row r="17608" spans="8:12" s="176" customFormat="1">
      <c r="H17608" s="165"/>
      <c r="L17608" s="165"/>
    </row>
    <row r="17609" spans="8:12" s="176" customFormat="1">
      <c r="H17609" s="165"/>
      <c r="L17609" s="165"/>
    </row>
    <row r="17610" spans="8:12" s="176" customFormat="1">
      <c r="H17610" s="165"/>
      <c r="L17610" s="165"/>
    </row>
    <row r="17611" spans="8:12" s="176" customFormat="1">
      <c r="H17611" s="165"/>
      <c r="L17611" s="165"/>
    </row>
    <row r="17612" spans="8:12" s="176" customFormat="1">
      <c r="H17612" s="165"/>
      <c r="L17612" s="165"/>
    </row>
    <row r="17613" spans="8:12" s="176" customFormat="1">
      <c r="H17613" s="165"/>
      <c r="L17613" s="165"/>
    </row>
    <row r="17614" spans="8:12" s="176" customFormat="1">
      <c r="H17614" s="165"/>
      <c r="L17614" s="165"/>
    </row>
    <row r="17615" spans="8:12" s="176" customFormat="1">
      <c r="H17615" s="165"/>
      <c r="L17615" s="165"/>
    </row>
    <row r="17616" spans="8:12" s="176" customFormat="1">
      <c r="H17616" s="165"/>
      <c r="L17616" s="165"/>
    </row>
    <row r="17617" spans="8:12" s="176" customFormat="1">
      <c r="H17617" s="165"/>
      <c r="L17617" s="165"/>
    </row>
    <row r="17618" spans="8:12" s="176" customFormat="1">
      <c r="H17618" s="165"/>
      <c r="L17618" s="165"/>
    </row>
    <row r="17619" spans="8:12" s="176" customFormat="1">
      <c r="H17619" s="165"/>
      <c r="L17619" s="165"/>
    </row>
    <row r="17620" spans="8:12" s="176" customFormat="1">
      <c r="H17620" s="165"/>
      <c r="L17620" s="165"/>
    </row>
    <row r="17621" spans="8:12" s="176" customFormat="1">
      <c r="H17621" s="165"/>
      <c r="L17621" s="165"/>
    </row>
    <row r="17622" spans="8:12" s="176" customFormat="1">
      <c r="H17622" s="165"/>
      <c r="L17622" s="165"/>
    </row>
    <row r="17623" spans="8:12" s="176" customFormat="1">
      <c r="H17623" s="165"/>
      <c r="L17623" s="165"/>
    </row>
    <row r="17624" spans="8:12" s="176" customFormat="1">
      <c r="H17624" s="165"/>
      <c r="L17624" s="165"/>
    </row>
    <row r="17625" spans="8:12" s="176" customFormat="1">
      <c r="H17625" s="165"/>
      <c r="L17625" s="165"/>
    </row>
    <row r="17626" spans="8:12" s="176" customFormat="1">
      <c r="H17626" s="165"/>
      <c r="L17626" s="165"/>
    </row>
    <row r="17627" spans="8:12" s="176" customFormat="1">
      <c r="H17627" s="165"/>
      <c r="L17627" s="165"/>
    </row>
    <row r="17628" spans="8:12" s="176" customFormat="1">
      <c r="H17628" s="165"/>
      <c r="L17628" s="165"/>
    </row>
    <row r="17629" spans="8:12" s="176" customFormat="1">
      <c r="H17629" s="165"/>
      <c r="L17629" s="165"/>
    </row>
    <row r="17630" spans="8:12" s="176" customFormat="1">
      <c r="H17630" s="165"/>
      <c r="L17630" s="165"/>
    </row>
    <row r="17631" spans="8:12" s="176" customFormat="1">
      <c r="H17631" s="165"/>
      <c r="L17631" s="165"/>
    </row>
    <row r="17632" spans="8:12" s="176" customFormat="1">
      <c r="H17632" s="165"/>
      <c r="L17632" s="165"/>
    </row>
    <row r="17633" spans="8:12" s="176" customFormat="1">
      <c r="H17633" s="165"/>
      <c r="L17633" s="165"/>
    </row>
    <row r="17634" spans="8:12" s="176" customFormat="1">
      <c r="H17634" s="165"/>
      <c r="L17634" s="165"/>
    </row>
    <row r="17635" spans="8:12" s="176" customFormat="1">
      <c r="H17635" s="165"/>
      <c r="L17635" s="165"/>
    </row>
    <row r="17636" spans="8:12" s="176" customFormat="1">
      <c r="H17636" s="165"/>
      <c r="L17636" s="165"/>
    </row>
    <row r="17637" spans="8:12" s="176" customFormat="1">
      <c r="H17637" s="165"/>
      <c r="L17637" s="165"/>
    </row>
    <row r="17638" spans="8:12" s="176" customFormat="1">
      <c r="H17638" s="165"/>
      <c r="L17638" s="165"/>
    </row>
    <row r="17639" spans="8:12" s="176" customFormat="1">
      <c r="H17639" s="165"/>
      <c r="L17639" s="165"/>
    </row>
    <row r="17640" spans="8:12" s="176" customFormat="1">
      <c r="H17640" s="165"/>
      <c r="L17640" s="165"/>
    </row>
    <row r="17641" spans="8:12" s="176" customFormat="1">
      <c r="H17641" s="165"/>
      <c r="L17641" s="165"/>
    </row>
    <row r="17642" spans="8:12" s="176" customFormat="1">
      <c r="H17642" s="165"/>
      <c r="L17642" s="165"/>
    </row>
    <row r="17643" spans="8:12" s="176" customFormat="1">
      <c r="H17643" s="165"/>
      <c r="L17643" s="165"/>
    </row>
    <row r="17644" spans="8:12" s="176" customFormat="1">
      <c r="H17644" s="165"/>
      <c r="L17644" s="165"/>
    </row>
    <row r="17645" spans="8:12" s="176" customFormat="1">
      <c r="H17645" s="165"/>
      <c r="L17645" s="165"/>
    </row>
    <row r="17646" spans="8:12" s="176" customFormat="1">
      <c r="H17646" s="165"/>
      <c r="L17646" s="165"/>
    </row>
    <row r="17647" spans="8:12" s="176" customFormat="1">
      <c r="H17647" s="165"/>
      <c r="L17647" s="165"/>
    </row>
    <row r="17648" spans="8:12" s="176" customFormat="1">
      <c r="H17648" s="165"/>
      <c r="L17648" s="165"/>
    </row>
    <row r="17649" spans="8:12" s="176" customFormat="1">
      <c r="H17649" s="165"/>
      <c r="L17649" s="165"/>
    </row>
    <row r="17650" spans="8:12" s="176" customFormat="1">
      <c r="H17650" s="165"/>
      <c r="L17650" s="165"/>
    </row>
    <row r="17651" spans="8:12" s="176" customFormat="1">
      <c r="H17651" s="165"/>
      <c r="L17651" s="165"/>
    </row>
    <row r="17652" spans="8:12" s="176" customFormat="1">
      <c r="H17652" s="165"/>
      <c r="L17652" s="165"/>
    </row>
    <row r="17653" spans="8:12" s="176" customFormat="1">
      <c r="H17653" s="165"/>
      <c r="L17653" s="165"/>
    </row>
    <row r="17654" spans="8:12" s="176" customFormat="1">
      <c r="H17654" s="165"/>
      <c r="L17654" s="165"/>
    </row>
    <row r="17655" spans="8:12" s="176" customFormat="1">
      <c r="H17655" s="165"/>
      <c r="L17655" s="165"/>
    </row>
    <row r="17656" spans="8:12" s="176" customFormat="1">
      <c r="H17656" s="165"/>
      <c r="L17656" s="165"/>
    </row>
    <row r="17657" spans="8:12" s="176" customFormat="1">
      <c r="H17657" s="165"/>
      <c r="L17657" s="165"/>
    </row>
    <row r="17658" spans="8:12" s="176" customFormat="1">
      <c r="H17658" s="165"/>
      <c r="L17658" s="165"/>
    </row>
    <row r="17659" spans="8:12" s="176" customFormat="1">
      <c r="H17659" s="165"/>
      <c r="L17659" s="165"/>
    </row>
    <row r="17660" spans="8:12" s="176" customFormat="1">
      <c r="H17660" s="165"/>
      <c r="L17660" s="165"/>
    </row>
    <row r="17661" spans="8:12" s="176" customFormat="1">
      <c r="H17661" s="165"/>
      <c r="L17661" s="165"/>
    </row>
    <row r="17662" spans="8:12" s="176" customFormat="1">
      <c r="H17662" s="165"/>
      <c r="L17662" s="165"/>
    </row>
    <row r="17663" spans="8:12" s="176" customFormat="1">
      <c r="H17663" s="165"/>
      <c r="L17663" s="165"/>
    </row>
    <row r="17664" spans="8:12" s="176" customFormat="1">
      <c r="H17664" s="165"/>
      <c r="L17664" s="165"/>
    </row>
    <row r="17665" spans="8:12" s="176" customFormat="1">
      <c r="H17665" s="165"/>
      <c r="L17665" s="165"/>
    </row>
    <row r="17666" spans="8:12" s="176" customFormat="1">
      <c r="H17666" s="165"/>
      <c r="L17666" s="165"/>
    </row>
    <row r="17667" spans="8:12" s="176" customFormat="1">
      <c r="H17667" s="165"/>
      <c r="L17667" s="165"/>
    </row>
    <row r="17668" spans="8:12" s="176" customFormat="1">
      <c r="H17668" s="165"/>
      <c r="L17668" s="165"/>
    </row>
    <row r="17669" spans="8:12" s="176" customFormat="1">
      <c r="H17669" s="165"/>
      <c r="L17669" s="165"/>
    </row>
    <row r="17670" spans="8:12" s="176" customFormat="1">
      <c r="H17670" s="165"/>
      <c r="L17670" s="165"/>
    </row>
    <row r="17671" spans="8:12" s="176" customFormat="1">
      <c r="H17671" s="165"/>
      <c r="L17671" s="165"/>
    </row>
    <row r="17672" spans="8:12" s="176" customFormat="1">
      <c r="H17672" s="165"/>
      <c r="L17672" s="165"/>
    </row>
    <row r="17673" spans="8:12" s="176" customFormat="1">
      <c r="H17673" s="165"/>
      <c r="L17673" s="165"/>
    </row>
    <row r="17674" spans="8:12" s="176" customFormat="1">
      <c r="H17674" s="165"/>
      <c r="L17674" s="165"/>
    </row>
    <row r="17675" spans="8:12" s="176" customFormat="1">
      <c r="H17675" s="165"/>
      <c r="L17675" s="165"/>
    </row>
    <row r="17676" spans="8:12" s="176" customFormat="1">
      <c r="H17676" s="165"/>
      <c r="L17676" s="165"/>
    </row>
    <row r="17677" spans="8:12" s="176" customFormat="1">
      <c r="H17677" s="165"/>
      <c r="L17677" s="165"/>
    </row>
    <row r="17678" spans="8:12" s="176" customFormat="1">
      <c r="H17678" s="165"/>
      <c r="L17678" s="165"/>
    </row>
    <row r="17679" spans="8:12" s="176" customFormat="1">
      <c r="H17679" s="165"/>
      <c r="L17679" s="165"/>
    </row>
    <row r="17680" spans="8:12" s="176" customFormat="1">
      <c r="H17680" s="165"/>
      <c r="L17680" s="165"/>
    </row>
    <row r="17681" spans="8:12" s="176" customFormat="1">
      <c r="H17681" s="165"/>
      <c r="L17681" s="165"/>
    </row>
    <row r="17682" spans="8:12" s="176" customFormat="1">
      <c r="H17682" s="165"/>
      <c r="L17682" s="165"/>
    </row>
    <row r="17683" spans="8:12" s="176" customFormat="1">
      <c r="H17683" s="165"/>
      <c r="L17683" s="165"/>
    </row>
    <row r="17684" spans="8:12" s="176" customFormat="1">
      <c r="H17684" s="165"/>
      <c r="L17684" s="165"/>
    </row>
    <row r="17685" spans="8:12" s="176" customFormat="1">
      <c r="H17685" s="165"/>
      <c r="L17685" s="165"/>
    </row>
    <row r="17686" spans="8:12" s="176" customFormat="1">
      <c r="H17686" s="165"/>
      <c r="L17686" s="165"/>
    </row>
    <row r="17687" spans="8:12" s="176" customFormat="1">
      <c r="H17687" s="165"/>
      <c r="L17687" s="165"/>
    </row>
    <row r="17688" spans="8:12" s="176" customFormat="1">
      <c r="H17688" s="165"/>
      <c r="L17688" s="165"/>
    </row>
    <row r="17689" spans="8:12" s="176" customFormat="1">
      <c r="H17689" s="165"/>
      <c r="L17689" s="165"/>
    </row>
    <row r="17690" spans="8:12" s="176" customFormat="1">
      <c r="H17690" s="165"/>
      <c r="L17690" s="165"/>
    </row>
    <row r="17691" spans="8:12" s="176" customFormat="1">
      <c r="H17691" s="165"/>
      <c r="L17691" s="165"/>
    </row>
    <row r="17692" spans="8:12" s="176" customFormat="1">
      <c r="H17692" s="165"/>
      <c r="L17692" s="165"/>
    </row>
    <row r="17693" spans="8:12" s="176" customFormat="1">
      <c r="H17693" s="165"/>
      <c r="L17693" s="165"/>
    </row>
    <row r="17694" spans="8:12" s="176" customFormat="1">
      <c r="H17694" s="165"/>
      <c r="L17694" s="165"/>
    </row>
    <row r="17695" spans="8:12" s="176" customFormat="1">
      <c r="H17695" s="165"/>
      <c r="L17695" s="165"/>
    </row>
    <row r="17696" spans="8:12" s="176" customFormat="1">
      <c r="H17696" s="165"/>
      <c r="L17696" s="165"/>
    </row>
    <row r="17697" spans="8:12" s="176" customFormat="1">
      <c r="H17697" s="165"/>
      <c r="L17697" s="165"/>
    </row>
    <row r="17698" spans="8:12" s="176" customFormat="1">
      <c r="H17698" s="165"/>
      <c r="L17698" s="165"/>
    </row>
    <row r="17699" spans="8:12" s="176" customFormat="1">
      <c r="H17699" s="165"/>
      <c r="L17699" s="165"/>
    </row>
    <row r="17700" spans="8:12" s="176" customFormat="1">
      <c r="H17700" s="165"/>
      <c r="L17700" s="165"/>
    </row>
    <row r="17701" spans="8:12" s="176" customFormat="1">
      <c r="H17701" s="165"/>
      <c r="L17701" s="165"/>
    </row>
    <row r="17702" spans="8:12" s="176" customFormat="1">
      <c r="H17702" s="165"/>
      <c r="L17702" s="165"/>
    </row>
    <row r="17703" spans="8:12" s="176" customFormat="1">
      <c r="H17703" s="165"/>
      <c r="L17703" s="165"/>
    </row>
    <row r="17704" spans="8:12" s="176" customFormat="1">
      <c r="H17704" s="165"/>
      <c r="L17704" s="165"/>
    </row>
    <row r="17705" spans="8:12" s="176" customFormat="1">
      <c r="H17705" s="165"/>
      <c r="L17705" s="165"/>
    </row>
    <row r="17706" spans="8:12" s="176" customFormat="1">
      <c r="H17706" s="165"/>
      <c r="L17706" s="165"/>
    </row>
    <row r="17707" spans="8:12" s="176" customFormat="1">
      <c r="H17707" s="165"/>
      <c r="L17707" s="165"/>
    </row>
    <row r="17708" spans="8:12" s="176" customFormat="1">
      <c r="H17708" s="165"/>
      <c r="L17708" s="165"/>
    </row>
    <row r="17709" spans="8:12" s="176" customFormat="1">
      <c r="H17709" s="165"/>
      <c r="L17709" s="165"/>
    </row>
    <row r="17710" spans="8:12" s="176" customFormat="1">
      <c r="H17710" s="165"/>
      <c r="L17710" s="165"/>
    </row>
    <row r="17711" spans="8:12" s="176" customFormat="1">
      <c r="H17711" s="165"/>
      <c r="L17711" s="165"/>
    </row>
    <row r="17712" spans="8:12" s="176" customFormat="1">
      <c r="H17712" s="165"/>
      <c r="L17712" s="165"/>
    </row>
    <row r="17713" spans="8:12" s="176" customFormat="1">
      <c r="H17713" s="165"/>
      <c r="L17713" s="165"/>
    </row>
    <row r="17714" spans="8:12" s="176" customFormat="1">
      <c r="H17714" s="165"/>
      <c r="L17714" s="165"/>
    </row>
    <row r="17715" spans="8:12" s="176" customFormat="1">
      <c r="H17715" s="165"/>
      <c r="L17715" s="165"/>
    </row>
    <row r="17716" spans="8:12" s="176" customFormat="1">
      <c r="H17716" s="165"/>
      <c r="L17716" s="165"/>
    </row>
    <row r="17717" spans="8:12" s="176" customFormat="1">
      <c r="H17717" s="165"/>
      <c r="L17717" s="165"/>
    </row>
    <row r="17718" spans="8:12" s="176" customFormat="1">
      <c r="H17718" s="165"/>
      <c r="L17718" s="165"/>
    </row>
    <row r="17719" spans="8:12" s="176" customFormat="1">
      <c r="H17719" s="165"/>
      <c r="L17719" s="165"/>
    </row>
    <row r="17720" spans="8:12" s="176" customFormat="1">
      <c r="H17720" s="165"/>
      <c r="L17720" s="165"/>
    </row>
    <row r="17721" spans="8:12" s="176" customFormat="1">
      <c r="H17721" s="165"/>
      <c r="L17721" s="165"/>
    </row>
    <row r="17722" spans="8:12" s="176" customFormat="1">
      <c r="H17722" s="165"/>
      <c r="L17722" s="165"/>
    </row>
    <row r="17723" spans="8:12" s="176" customFormat="1">
      <c r="H17723" s="165"/>
      <c r="L17723" s="165"/>
    </row>
    <row r="17724" spans="8:12" s="176" customFormat="1">
      <c r="H17724" s="165"/>
      <c r="L17724" s="165"/>
    </row>
    <row r="17725" spans="8:12" s="176" customFormat="1">
      <c r="H17725" s="165"/>
      <c r="L17725" s="165"/>
    </row>
    <row r="17726" spans="8:12" s="176" customFormat="1">
      <c r="H17726" s="165"/>
      <c r="L17726" s="165"/>
    </row>
    <row r="17727" spans="8:12" s="176" customFormat="1">
      <c r="H17727" s="165"/>
      <c r="L17727" s="165"/>
    </row>
    <row r="17728" spans="8:12" s="176" customFormat="1">
      <c r="H17728" s="165"/>
      <c r="L17728" s="165"/>
    </row>
    <row r="17729" spans="8:12" s="176" customFormat="1">
      <c r="H17729" s="165"/>
      <c r="L17729" s="165"/>
    </row>
    <row r="17730" spans="8:12" s="176" customFormat="1">
      <c r="H17730" s="165"/>
      <c r="L17730" s="165"/>
    </row>
    <row r="17731" spans="8:12" s="176" customFormat="1">
      <c r="H17731" s="165"/>
      <c r="L17731" s="165"/>
    </row>
    <row r="17732" spans="8:12" s="176" customFormat="1">
      <c r="H17732" s="165"/>
      <c r="L17732" s="165"/>
    </row>
    <row r="17733" spans="8:12" s="176" customFormat="1">
      <c r="H17733" s="165"/>
      <c r="L17733" s="165"/>
    </row>
    <row r="17734" spans="8:12" s="176" customFormat="1">
      <c r="H17734" s="165"/>
      <c r="L17734" s="165"/>
    </row>
    <row r="17735" spans="8:12" s="176" customFormat="1">
      <c r="H17735" s="165"/>
      <c r="L17735" s="165"/>
    </row>
    <row r="17736" spans="8:12" s="176" customFormat="1">
      <c r="H17736" s="165"/>
      <c r="L17736" s="165"/>
    </row>
    <row r="17737" spans="8:12" s="176" customFormat="1">
      <c r="H17737" s="165"/>
      <c r="L17737" s="165"/>
    </row>
    <row r="17738" spans="8:12" s="176" customFormat="1">
      <c r="H17738" s="165"/>
      <c r="L17738" s="165"/>
    </row>
    <row r="17739" spans="8:12" s="176" customFormat="1">
      <c r="H17739" s="165"/>
      <c r="L17739" s="165"/>
    </row>
    <row r="17740" spans="8:12" s="176" customFormat="1">
      <c r="H17740" s="165"/>
      <c r="L17740" s="165"/>
    </row>
    <row r="17741" spans="8:12" s="176" customFormat="1">
      <c r="H17741" s="165"/>
      <c r="L17741" s="165"/>
    </row>
    <row r="17742" spans="8:12" s="176" customFormat="1">
      <c r="H17742" s="165"/>
      <c r="L17742" s="165"/>
    </row>
    <row r="17743" spans="8:12" s="176" customFormat="1">
      <c r="H17743" s="165"/>
      <c r="L17743" s="165"/>
    </row>
    <row r="17744" spans="8:12" s="176" customFormat="1">
      <c r="H17744" s="165"/>
      <c r="L17744" s="165"/>
    </row>
    <row r="17745" spans="8:12" s="176" customFormat="1">
      <c r="H17745" s="165"/>
      <c r="L17745" s="165"/>
    </row>
    <row r="17746" spans="8:12" s="176" customFormat="1">
      <c r="H17746" s="165"/>
      <c r="L17746" s="165"/>
    </row>
    <row r="17747" spans="8:12" s="176" customFormat="1">
      <c r="H17747" s="165"/>
      <c r="L17747" s="165"/>
    </row>
    <row r="17748" spans="8:12" s="176" customFormat="1">
      <c r="H17748" s="165"/>
      <c r="L17748" s="165"/>
    </row>
    <row r="17749" spans="8:12" s="176" customFormat="1">
      <c r="H17749" s="165"/>
      <c r="L17749" s="165"/>
    </row>
    <row r="17750" spans="8:12" s="176" customFormat="1">
      <c r="H17750" s="165"/>
      <c r="L17750" s="165"/>
    </row>
    <row r="17751" spans="8:12" s="176" customFormat="1">
      <c r="H17751" s="165"/>
      <c r="L17751" s="165"/>
    </row>
    <row r="17752" spans="8:12" s="176" customFormat="1">
      <c r="H17752" s="165"/>
      <c r="L17752" s="165"/>
    </row>
    <row r="17753" spans="8:12" s="176" customFormat="1">
      <c r="H17753" s="165"/>
      <c r="L17753" s="165"/>
    </row>
    <row r="17754" spans="8:12" s="176" customFormat="1">
      <c r="H17754" s="165"/>
      <c r="L17754" s="165"/>
    </row>
    <row r="17755" spans="8:12" s="176" customFormat="1">
      <c r="H17755" s="165"/>
      <c r="L17755" s="165"/>
    </row>
    <row r="17756" spans="8:12" s="176" customFormat="1">
      <c r="H17756" s="165"/>
      <c r="L17756" s="165"/>
    </row>
    <row r="17757" spans="8:12" s="176" customFormat="1">
      <c r="H17757" s="165"/>
      <c r="L17757" s="165"/>
    </row>
    <row r="17758" spans="8:12" s="176" customFormat="1">
      <c r="H17758" s="165"/>
      <c r="L17758" s="165"/>
    </row>
    <row r="17759" spans="8:12" s="176" customFormat="1">
      <c r="H17759" s="165"/>
      <c r="L17759" s="165"/>
    </row>
    <row r="17760" spans="8:12" s="176" customFormat="1">
      <c r="H17760" s="165"/>
      <c r="L17760" s="165"/>
    </row>
    <row r="17761" spans="8:12" s="176" customFormat="1">
      <c r="H17761" s="165"/>
      <c r="L17761" s="165"/>
    </row>
    <row r="17762" spans="8:12" s="176" customFormat="1">
      <c r="H17762" s="165"/>
      <c r="L17762" s="165"/>
    </row>
    <row r="17763" spans="8:12" s="176" customFormat="1">
      <c r="H17763" s="165"/>
      <c r="L17763" s="165"/>
    </row>
    <row r="17764" spans="8:12" s="176" customFormat="1">
      <c r="H17764" s="165"/>
      <c r="L17764" s="165"/>
    </row>
    <row r="17765" spans="8:12" s="176" customFormat="1">
      <c r="H17765" s="165"/>
      <c r="L17765" s="165"/>
    </row>
    <row r="17766" spans="8:12" s="176" customFormat="1">
      <c r="H17766" s="165"/>
      <c r="L17766" s="165"/>
    </row>
    <row r="17767" spans="8:12" s="176" customFormat="1">
      <c r="H17767" s="165"/>
      <c r="L17767" s="165"/>
    </row>
    <row r="17768" spans="8:12" s="176" customFormat="1">
      <c r="H17768" s="165"/>
      <c r="L17768" s="165"/>
    </row>
    <row r="17769" spans="8:12" s="176" customFormat="1">
      <c r="H17769" s="165"/>
      <c r="L17769" s="165"/>
    </row>
    <row r="17770" spans="8:12" s="176" customFormat="1">
      <c r="H17770" s="165"/>
      <c r="L17770" s="165"/>
    </row>
    <row r="17771" spans="8:12" s="176" customFormat="1">
      <c r="H17771" s="165"/>
      <c r="L17771" s="165"/>
    </row>
    <row r="17772" spans="8:12" s="176" customFormat="1">
      <c r="H17772" s="165"/>
      <c r="L17772" s="165"/>
    </row>
    <row r="17773" spans="8:12" s="176" customFormat="1">
      <c r="H17773" s="165"/>
      <c r="L17773" s="165"/>
    </row>
    <row r="17774" spans="8:12" s="176" customFormat="1">
      <c r="H17774" s="165"/>
      <c r="L17774" s="165"/>
    </row>
    <row r="17775" spans="8:12" s="176" customFormat="1">
      <c r="H17775" s="165"/>
      <c r="L17775" s="165"/>
    </row>
    <row r="17776" spans="8:12" s="176" customFormat="1">
      <c r="H17776" s="165"/>
      <c r="L17776" s="165"/>
    </row>
    <row r="17777" spans="8:12" s="176" customFormat="1">
      <c r="H17777" s="165"/>
      <c r="L17777" s="165"/>
    </row>
    <row r="17778" spans="8:12" s="176" customFormat="1">
      <c r="H17778" s="165"/>
      <c r="L17778" s="165"/>
    </row>
    <row r="17779" spans="8:12" s="176" customFormat="1">
      <c r="H17779" s="165"/>
      <c r="L17779" s="165"/>
    </row>
    <row r="17780" spans="8:12" s="176" customFormat="1">
      <c r="H17780" s="165"/>
      <c r="L17780" s="165"/>
    </row>
    <row r="17781" spans="8:12" s="176" customFormat="1">
      <c r="H17781" s="165"/>
      <c r="L17781" s="165"/>
    </row>
    <row r="17782" spans="8:12" s="176" customFormat="1">
      <c r="H17782" s="165"/>
      <c r="L17782" s="165"/>
    </row>
    <row r="17783" spans="8:12" s="176" customFormat="1">
      <c r="H17783" s="165"/>
      <c r="L17783" s="165"/>
    </row>
    <row r="17784" spans="8:12" s="176" customFormat="1">
      <c r="H17784" s="165"/>
      <c r="L17784" s="165"/>
    </row>
    <row r="17785" spans="8:12" s="176" customFormat="1">
      <c r="H17785" s="165"/>
      <c r="L17785" s="165"/>
    </row>
    <row r="17786" spans="8:12" s="176" customFormat="1">
      <c r="H17786" s="165"/>
      <c r="L17786" s="165"/>
    </row>
    <row r="17787" spans="8:12" s="176" customFormat="1">
      <c r="H17787" s="165"/>
      <c r="L17787" s="165"/>
    </row>
    <row r="17788" spans="8:12" s="176" customFormat="1">
      <c r="H17788" s="165"/>
      <c r="L17788" s="165"/>
    </row>
    <row r="17789" spans="8:12" s="176" customFormat="1">
      <c r="H17789" s="165"/>
      <c r="L17789" s="165"/>
    </row>
    <row r="17790" spans="8:12" s="176" customFormat="1">
      <c r="H17790" s="165"/>
      <c r="L17790" s="165"/>
    </row>
    <row r="17791" spans="8:12" s="176" customFormat="1">
      <c r="H17791" s="165"/>
      <c r="L17791" s="165"/>
    </row>
    <row r="17792" spans="8:12" s="176" customFormat="1">
      <c r="H17792" s="165"/>
      <c r="L17792" s="165"/>
    </row>
    <row r="17793" spans="8:12" s="176" customFormat="1">
      <c r="H17793" s="165"/>
      <c r="L17793" s="165"/>
    </row>
    <row r="17794" spans="8:12" s="176" customFormat="1">
      <c r="H17794" s="165"/>
      <c r="L17794" s="165"/>
    </row>
    <row r="17795" spans="8:12" s="176" customFormat="1">
      <c r="H17795" s="165"/>
      <c r="L17795" s="165"/>
    </row>
    <row r="17796" spans="8:12" s="176" customFormat="1">
      <c r="H17796" s="165"/>
      <c r="L17796" s="165"/>
    </row>
    <row r="17797" spans="8:12" s="176" customFormat="1">
      <c r="H17797" s="165"/>
      <c r="L17797" s="165"/>
    </row>
    <row r="17798" spans="8:12" s="176" customFormat="1">
      <c r="H17798" s="165"/>
      <c r="L17798" s="165"/>
    </row>
    <row r="17799" spans="8:12" s="176" customFormat="1">
      <c r="H17799" s="165"/>
      <c r="L17799" s="165"/>
    </row>
    <row r="17800" spans="8:12" s="176" customFormat="1">
      <c r="H17800" s="165"/>
      <c r="L17800" s="165"/>
    </row>
    <row r="17801" spans="8:12" s="176" customFormat="1">
      <c r="H17801" s="165"/>
      <c r="L17801" s="165"/>
    </row>
    <row r="17802" spans="8:12" s="176" customFormat="1">
      <c r="H17802" s="165"/>
      <c r="L17802" s="165"/>
    </row>
    <row r="17803" spans="8:12" s="176" customFormat="1">
      <c r="H17803" s="165"/>
      <c r="L17803" s="165"/>
    </row>
    <row r="17804" spans="8:12" s="176" customFormat="1">
      <c r="H17804" s="165"/>
      <c r="L17804" s="165"/>
    </row>
    <row r="17805" spans="8:12" s="176" customFormat="1">
      <c r="H17805" s="165"/>
      <c r="L17805" s="165"/>
    </row>
    <row r="17806" spans="8:12" s="176" customFormat="1">
      <c r="H17806" s="165"/>
      <c r="L17806" s="165"/>
    </row>
    <row r="17807" spans="8:12" s="176" customFormat="1">
      <c r="H17807" s="165"/>
      <c r="L17807" s="165"/>
    </row>
    <row r="17808" spans="8:12" s="176" customFormat="1">
      <c r="H17808" s="165"/>
      <c r="L17808" s="165"/>
    </row>
    <row r="17809" spans="8:12" s="176" customFormat="1">
      <c r="H17809" s="165"/>
      <c r="L17809" s="165"/>
    </row>
    <row r="17810" spans="8:12" s="176" customFormat="1">
      <c r="H17810" s="165"/>
      <c r="L17810" s="165"/>
    </row>
    <row r="17811" spans="8:12" s="176" customFormat="1">
      <c r="H17811" s="165"/>
      <c r="L17811" s="165"/>
    </row>
    <row r="17812" spans="8:12" s="176" customFormat="1">
      <c r="H17812" s="165"/>
      <c r="L17812" s="165"/>
    </row>
    <row r="17813" spans="8:12" s="176" customFormat="1">
      <c r="H17813" s="165"/>
      <c r="L17813" s="165"/>
    </row>
    <row r="17814" spans="8:12" s="176" customFormat="1">
      <c r="H17814" s="165"/>
      <c r="L17814" s="165"/>
    </row>
    <row r="17815" spans="8:12" s="176" customFormat="1">
      <c r="H17815" s="165"/>
      <c r="L17815" s="165"/>
    </row>
    <row r="17816" spans="8:12" s="176" customFormat="1">
      <c r="H17816" s="165"/>
      <c r="L17816" s="165"/>
    </row>
    <row r="17817" spans="8:12" s="176" customFormat="1">
      <c r="H17817" s="165"/>
      <c r="L17817" s="165"/>
    </row>
    <row r="17818" spans="8:12" s="176" customFormat="1">
      <c r="H17818" s="165"/>
      <c r="L17818" s="165"/>
    </row>
    <row r="17819" spans="8:12" s="176" customFormat="1">
      <c r="H17819" s="165"/>
      <c r="L17819" s="165"/>
    </row>
    <row r="17820" spans="8:12" s="176" customFormat="1">
      <c r="H17820" s="165"/>
      <c r="L17820" s="165"/>
    </row>
    <row r="17821" spans="8:12" s="176" customFormat="1">
      <c r="H17821" s="165"/>
      <c r="L17821" s="165"/>
    </row>
    <row r="17822" spans="8:12" s="176" customFormat="1">
      <c r="H17822" s="165"/>
      <c r="L17822" s="165"/>
    </row>
    <row r="17823" spans="8:12" s="176" customFormat="1">
      <c r="H17823" s="165"/>
      <c r="L17823" s="165"/>
    </row>
    <row r="17824" spans="8:12" s="176" customFormat="1">
      <c r="H17824" s="165"/>
      <c r="L17824" s="165"/>
    </row>
    <row r="17825" spans="8:12" s="176" customFormat="1">
      <c r="H17825" s="165"/>
      <c r="L17825" s="165"/>
    </row>
    <row r="17826" spans="8:12" s="176" customFormat="1">
      <c r="H17826" s="165"/>
      <c r="L17826" s="165"/>
    </row>
    <row r="17827" spans="8:12" s="176" customFormat="1">
      <c r="H17827" s="165"/>
      <c r="L17827" s="165"/>
    </row>
    <row r="17828" spans="8:12" s="176" customFormat="1">
      <c r="H17828" s="165"/>
      <c r="L17828" s="165"/>
    </row>
    <row r="17829" spans="8:12" s="176" customFormat="1">
      <c r="H17829" s="165"/>
      <c r="L17829" s="165"/>
    </row>
    <row r="17830" spans="8:12" s="176" customFormat="1">
      <c r="H17830" s="165"/>
      <c r="L17830" s="165"/>
    </row>
    <row r="17831" spans="8:12" s="176" customFormat="1">
      <c r="H17831" s="165"/>
      <c r="L17831" s="165"/>
    </row>
    <row r="17832" spans="8:12" s="176" customFormat="1">
      <c r="H17832" s="165"/>
      <c r="L17832" s="165"/>
    </row>
    <row r="17833" spans="8:12" s="176" customFormat="1">
      <c r="H17833" s="165"/>
      <c r="L17833" s="165"/>
    </row>
    <row r="17834" spans="8:12" s="176" customFormat="1">
      <c r="H17834" s="165"/>
      <c r="L17834" s="165"/>
    </row>
    <row r="17835" spans="8:12" s="176" customFormat="1">
      <c r="H17835" s="165"/>
      <c r="L17835" s="165"/>
    </row>
    <row r="17836" spans="8:12" s="176" customFormat="1">
      <c r="H17836" s="165"/>
      <c r="L17836" s="165"/>
    </row>
    <row r="17837" spans="8:12" s="176" customFormat="1">
      <c r="H17837" s="165"/>
      <c r="L17837" s="165"/>
    </row>
    <row r="17838" spans="8:12" s="176" customFormat="1">
      <c r="H17838" s="165"/>
      <c r="L17838" s="165"/>
    </row>
    <row r="17839" spans="8:12" s="176" customFormat="1">
      <c r="H17839" s="165"/>
      <c r="L17839" s="165"/>
    </row>
    <row r="17840" spans="8:12" s="176" customFormat="1">
      <c r="H17840" s="165"/>
      <c r="L17840" s="165"/>
    </row>
    <row r="17841" spans="8:12" s="176" customFormat="1">
      <c r="H17841" s="165"/>
      <c r="L17841" s="165"/>
    </row>
    <row r="17842" spans="8:12" s="176" customFormat="1">
      <c r="H17842" s="165"/>
      <c r="L17842" s="165"/>
    </row>
    <row r="17843" spans="8:12" s="176" customFormat="1">
      <c r="H17843" s="165"/>
      <c r="L17843" s="165"/>
    </row>
    <row r="17844" spans="8:12" s="176" customFormat="1">
      <c r="H17844" s="165"/>
      <c r="L17844" s="165"/>
    </row>
    <row r="17845" spans="8:12" s="176" customFormat="1">
      <c r="H17845" s="165"/>
      <c r="L17845" s="165"/>
    </row>
    <row r="17846" spans="8:12" s="176" customFormat="1">
      <c r="H17846" s="165"/>
      <c r="L17846" s="165"/>
    </row>
    <row r="17847" spans="8:12" s="176" customFormat="1">
      <c r="H17847" s="165"/>
      <c r="L17847" s="165"/>
    </row>
    <row r="17848" spans="8:12" s="176" customFormat="1">
      <c r="H17848" s="165"/>
      <c r="L17848" s="165"/>
    </row>
    <row r="17849" spans="8:12" s="176" customFormat="1">
      <c r="H17849" s="165"/>
      <c r="L17849" s="165"/>
    </row>
    <row r="17850" spans="8:12" s="176" customFormat="1">
      <c r="H17850" s="165"/>
      <c r="L17850" s="165"/>
    </row>
    <row r="17851" spans="8:12" s="176" customFormat="1">
      <c r="H17851" s="165"/>
      <c r="L17851" s="165"/>
    </row>
    <row r="17852" spans="8:12" s="176" customFormat="1">
      <c r="H17852" s="165"/>
      <c r="L17852" s="165"/>
    </row>
    <row r="17853" spans="8:12" s="176" customFormat="1">
      <c r="H17853" s="165"/>
      <c r="L17853" s="165"/>
    </row>
    <row r="17854" spans="8:12" s="176" customFormat="1">
      <c r="H17854" s="165"/>
      <c r="L17854" s="165"/>
    </row>
    <row r="17855" spans="8:12" s="176" customFormat="1">
      <c r="H17855" s="165"/>
      <c r="L17855" s="165"/>
    </row>
    <row r="17856" spans="8:12" s="176" customFormat="1">
      <c r="H17856" s="165"/>
      <c r="L17856" s="165"/>
    </row>
    <row r="17857" spans="8:12" s="176" customFormat="1">
      <c r="H17857" s="165"/>
      <c r="L17857" s="165"/>
    </row>
    <row r="17858" spans="8:12" s="176" customFormat="1">
      <c r="H17858" s="165"/>
      <c r="L17858" s="165"/>
    </row>
    <row r="17859" spans="8:12" s="176" customFormat="1">
      <c r="H17859" s="165"/>
      <c r="L17859" s="165"/>
    </row>
    <row r="17860" spans="8:12" s="176" customFormat="1">
      <c r="H17860" s="165"/>
      <c r="L17860" s="165"/>
    </row>
    <row r="17861" spans="8:12" s="176" customFormat="1">
      <c r="H17861" s="165"/>
      <c r="L17861" s="165"/>
    </row>
    <row r="17862" spans="8:12" s="176" customFormat="1">
      <c r="H17862" s="165"/>
      <c r="L17862" s="165"/>
    </row>
    <row r="17863" spans="8:12" s="176" customFormat="1">
      <c r="H17863" s="165"/>
      <c r="L17863" s="165"/>
    </row>
    <row r="17864" spans="8:12" s="176" customFormat="1">
      <c r="H17864" s="165"/>
      <c r="L17864" s="165"/>
    </row>
    <row r="17865" spans="8:12" s="176" customFormat="1">
      <c r="H17865" s="165"/>
      <c r="L17865" s="165"/>
    </row>
    <row r="17866" spans="8:12" s="176" customFormat="1">
      <c r="H17866" s="165"/>
      <c r="L17866" s="165"/>
    </row>
    <row r="17867" spans="8:12" s="176" customFormat="1">
      <c r="H17867" s="165"/>
      <c r="L17867" s="165"/>
    </row>
    <row r="17868" spans="8:12" s="176" customFormat="1">
      <c r="H17868" s="165"/>
      <c r="L17868" s="165"/>
    </row>
    <row r="17869" spans="8:12" s="176" customFormat="1">
      <c r="H17869" s="165"/>
      <c r="L17869" s="165"/>
    </row>
    <row r="17870" spans="8:12" s="176" customFormat="1">
      <c r="H17870" s="165"/>
      <c r="L17870" s="165"/>
    </row>
    <row r="17871" spans="8:12" s="176" customFormat="1">
      <c r="H17871" s="165"/>
      <c r="L17871" s="165"/>
    </row>
    <row r="17872" spans="8:12" s="176" customFormat="1">
      <c r="H17872" s="165"/>
      <c r="L17872" s="165"/>
    </row>
    <row r="17873" spans="8:12" s="176" customFormat="1">
      <c r="H17873" s="165"/>
      <c r="L17873" s="165"/>
    </row>
    <row r="17874" spans="8:12" s="176" customFormat="1">
      <c r="H17874" s="165"/>
      <c r="L17874" s="165"/>
    </row>
    <row r="17875" spans="8:12" s="176" customFormat="1">
      <c r="H17875" s="165"/>
      <c r="L17875" s="165"/>
    </row>
    <row r="17876" spans="8:12" s="176" customFormat="1">
      <c r="H17876" s="165"/>
      <c r="L17876" s="165"/>
    </row>
    <row r="17877" spans="8:12" s="176" customFormat="1">
      <c r="H17877" s="165"/>
      <c r="L17877" s="165"/>
    </row>
    <row r="17878" spans="8:12" s="176" customFormat="1">
      <c r="H17878" s="165"/>
      <c r="L17878" s="165"/>
    </row>
    <row r="17879" spans="8:12" s="176" customFormat="1">
      <c r="H17879" s="165"/>
      <c r="L17879" s="165"/>
    </row>
    <row r="17880" spans="8:12" s="176" customFormat="1">
      <c r="H17880" s="165"/>
      <c r="L17880" s="165"/>
    </row>
    <row r="17881" spans="8:12" s="176" customFormat="1">
      <c r="H17881" s="165"/>
      <c r="L17881" s="165"/>
    </row>
    <row r="17882" spans="8:12" s="176" customFormat="1">
      <c r="H17882" s="165"/>
      <c r="L17882" s="165"/>
    </row>
    <row r="17883" spans="8:12" s="176" customFormat="1">
      <c r="H17883" s="165"/>
      <c r="L17883" s="165"/>
    </row>
    <row r="17884" spans="8:12" s="176" customFormat="1">
      <c r="H17884" s="165"/>
      <c r="L17884" s="165"/>
    </row>
    <row r="17885" spans="8:12" s="176" customFormat="1">
      <c r="H17885" s="165"/>
      <c r="L17885" s="165"/>
    </row>
    <row r="17886" spans="8:12" s="176" customFormat="1">
      <c r="H17886" s="165"/>
      <c r="L17886" s="165"/>
    </row>
    <row r="17887" spans="8:12" s="176" customFormat="1">
      <c r="H17887" s="165"/>
      <c r="L17887" s="165"/>
    </row>
    <row r="17888" spans="8:12" s="176" customFormat="1">
      <c r="H17888" s="165"/>
      <c r="L17888" s="165"/>
    </row>
    <row r="17889" spans="8:12" s="176" customFormat="1">
      <c r="H17889" s="165"/>
      <c r="L17889" s="165"/>
    </row>
    <row r="17890" spans="8:12" s="176" customFormat="1">
      <c r="H17890" s="165"/>
      <c r="L17890" s="165"/>
    </row>
    <row r="17891" spans="8:12" s="176" customFormat="1">
      <c r="H17891" s="165"/>
      <c r="L17891" s="165"/>
    </row>
    <row r="17892" spans="8:12" s="176" customFormat="1">
      <c r="H17892" s="165"/>
      <c r="L17892" s="165"/>
    </row>
    <row r="17893" spans="8:12" s="176" customFormat="1">
      <c r="H17893" s="165"/>
      <c r="L17893" s="165"/>
    </row>
    <row r="17894" spans="8:12" s="176" customFormat="1">
      <c r="H17894" s="165"/>
      <c r="L17894" s="165"/>
    </row>
    <row r="17895" spans="8:12" s="176" customFormat="1">
      <c r="H17895" s="165"/>
      <c r="L17895" s="165"/>
    </row>
    <row r="17896" spans="8:12" s="176" customFormat="1">
      <c r="H17896" s="165"/>
      <c r="L17896" s="165"/>
    </row>
    <row r="17897" spans="8:12" s="176" customFormat="1">
      <c r="H17897" s="165"/>
      <c r="L17897" s="165"/>
    </row>
    <row r="17898" spans="8:12" s="176" customFormat="1">
      <c r="H17898" s="165"/>
      <c r="L17898" s="165"/>
    </row>
    <row r="17899" spans="8:12" s="176" customFormat="1">
      <c r="H17899" s="165"/>
      <c r="L17899" s="165"/>
    </row>
    <row r="17900" spans="8:12" s="176" customFormat="1">
      <c r="H17900" s="165"/>
      <c r="L17900" s="165"/>
    </row>
    <row r="17901" spans="8:12" s="176" customFormat="1">
      <c r="H17901" s="165"/>
      <c r="L17901" s="165"/>
    </row>
    <row r="17902" spans="8:12" s="176" customFormat="1">
      <c r="H17902" s="165"/>
      <c r="L17902" s="165"/>
    </row>
    <row r="17903" spans="8:12" s="176" customFormat="1">
      <c r="H17903" s="165"/>
      <c r="L17903" s="165"/>
    </row>
    <row r="17904" spans="8:12" s="176" customFormat="1">
      <c r="H17904" s="165"/>
      <c r="L17904" s="165"/>
    </row>
    <row r="17905" spans="8:12" s="176" customFormat="1">
      <c r="H17905" s="165"/>
      <c r="L17905" s="165"/>
    </row>
    <row r="17906" spans="8:12" s="176" customFormat="1">
      <c r="H17906" s="165"/>
      <c r="L17906" s="165"/>
    </row>
    <row r="17907" spans="8:12" s="176" customFormat="1">
      <c r="H17907" s="165"/>
      <c r="L17907" s="165"/>
    </row>
    <row r="17908" spans="8:12" s="176" customFormat="1">
      <c r="H17908" s="165"/>
      <c r="L17908" s="165"/>
    </row>
    <row r="17909" spans="8:12" s="176" customFormat="1">
      <c r="H17909" s="165"/>
      <c r="L17909" s="165"/>
    </row>
    <row r="17910" spans="8:12" s="176" customFormat="1">
      <c r="H17910" s="165"/>
      <c r="L17910" s="165"/>
    </row>
    <row r="17911" spans="8:12" s="176" customFormat="1">
      <c r="H17911" s="165"/>
      <c r="L17911" s="165"/>
    </row>
    <row r="17912" spans="8:12" s="176" customFormat="1">
      <c r="H17912" s="165"/>
      <c r="L17912" s="165"/>
    </row>
    <row r="17913" spans="8:12" s="176" customFormat="1">
      <c r="H17913" s="165"/>
      <c r="L17913" s="165"/>
    </row>
    <row r="17914" spans="8:12" s="176" customFormat="1">
      <c r="H17914" s="165"/>
      <c r="L17914" s="165"/>
    </row>
    <row r="17915" spans="8:12" s="176" customFormat="1">
      <c r="H17915" s="165"/>
      <c r="L17915" s="165"/>
    </row>
    <row r="17916" spans="8:12" s="176" customFormat="1">
      <c r="H17916" s="165"/>
      <c r="L17916" s="165"/>
    </row>
    <row r="17917" spans="8:12" s="176" customFormat="1">
      <c r="H17917" s="165"/>
      <c r="L17917" s="165"/>
    </row>
    <row r="17918" spans="8:12" s="176" customFormat="1">
      <c r="H17918" s="165"/>
      <c r="L17918" s="165"/>
    </row>
    <row r="17919" spans="8:12" s="176" customFormat="1">
      <c r="H17919" s="165"/>
      <c r="L17919" s="165"/>
    </row>
    <row r="17920" spans="8:12" s="176" customFormat="1">
      <c r="H17920" s="165"/>
      <c r="L17920" s="165"/>
    </row>
    <row r="17921" spans="8:12" s="176" customFormat="1">
      <c r="H17921" s="165"/>
      <c r="L17921" s="165"/>
    </row>
    <row r="17922" spans="8:12" s="176" customFormat="1">
      <c r="H17922" s="165"/>
      <c r="L17922" s="165"/>
    </row>
    <row r="17923" spans="8:12" s="176" customFormat="1">
      <c r="H17923" s="165"/>
      <c r="L17923" s="165"/>
    </row>
    <row r="17924" spans="8:12" s="176" customFormat="1">
      <c r="H17924" s="165"/>
      <c r="L17924" s="165"/>
    </row>
    <row r="17925" spans="8:12" s="176" customFormat="1">
      <c r="H17925" s="165"/>
      <c r="L17925" s="165"/>
    </row>
    <row r="17926" spans="8:12" s="176" customFormat="1">
      <c r="H17926" s="165"/>
      <c r="L17926" s="165"/>
    </row>
    <row r="17927" spans="8:12" s="176" customFormat="1">
      <c r="H17927" s="165"/>
      <c r="L17927" s="165"/>
    </row>
    <row r="17928" spans="8:12" s="176" customFormat="1">
      <c r="H17928" s="165"/>
      <c r="L17928" s="165"/>
    </row>
    <row r="17929" spans="8:12" s="176" customFormat="1">
      <c r="H17929" s="165"/>
      <c r="L17929" s="165"/>
    </row>
    <row r="17930" spans="8:12" s="176" customFormat="1">
      <c r="H17930" s="165"/>
      <c r="L17930" s="165"/>
    </row>
    <row r="17931" spans="8:12" s="176" customFormat="1">
      <c r="H17931" s="165"/>
      <c r="L17931" s="165"/>
    </row>
    <row r="17932" spans="8:12" s="176" customFormat="1">
      <c r="H17932" s="165"/>
      <c r="L17932" s="165"/>
    </row>
    <row r="17933" spans="8:12" s="176" customFormat="1">
      <c r="H17933" s="165"/>
      <c r="L17933" s="165"/>
    </row>
    <row r="17934" spans="8:12" s="176" customFormat="1">
      <c r="H17934" s="165"/>
      <c r="L17934" s="165"/>
    </row>
    <row r="17935" spans="8:12" s="176" customFormat="1">
      <c r="H17935" s="165"/>
      <c r="L17935" s="165"/>
    </row>
    <row r="17936" spans="8:12" s="176" customFormat="1">
      <c r="H17936" s="165"/>
      <c r="L17936" s="165"/>
    </row>
    <row r="17937" spans="8:12" s="176" customFormat="1">
      <c r="H17937" s="165"/>
      <c r="L17937" s="165"/>
    </row>
    <row r="17938" spans="8:12" s="176" customFormat="1">
      <c r="H17938" s="165"/>
      <c r="L17938" s="165"/>
    </row>
    <row r="17939" spans="8:12" s="176" customFormat="1">
      <c r="H17939" s="165"/>
      <c r="L17939" s="165"/>
    </row>
    <row r="17940" spans="8:12" s="176" customFormat="1">
      <c r="H17940" s="165"/>
      <c r="L17940" s="165"/>
    </row>
    <row r="17941" spans="8:12" s="176" customFormat="1">
      <c r="H17941" s="165"/>
      <c r="L17941" s="165"/>
    </row>
    <row r="17942" spans="8:12" s="176" customFormat="1">
      <c r="H17942" s="165"/>
      <c r="L17942" s="165"/>
    </row>
    <row r="17943" spans="8:12" s="176" customFormat="1">
      <c r="H17943" s="165"/>
      <c r="L17943" s="165"/>
    </row>
    <row r="17944" spans="8:12" s="176" customFormat="1">
      <c r="H17944" s="165"/>
      <c r="L17944" s="165"/>
    </row>
    <row r="17945" spans="8:12" s="176" customFormat="1">
      <c r="H17945" s="165"/>
      <c r="L17945" s="165"/>
    </row>
    <row r="17946" spans="8:12" s="176" customFormat="1">
      <c r="H17946" s="165"/>
      <c r="L17946" s="165"/>
    </row>
    <row r="17947" spans="8:12" s="176" customFormat="1">
      <c r="H17947" s="165"/>
      <c r="L17947" s="165"/>
    </row>
    <row r="17948" spans="8:12" s="176" customFormat="1">
      <c r="H17948" s="165"/>
      <c r="L17948" s="165"/>
    </row>
    <row r="17949" spans="8:12" s="176" customFormat="1">
      <c r="H17949" s="165"/>
      <c r="L17949" s="165"/>
    </row>
    <row r="17950" spans="8:12" s="176" customFormat="1">
      <c r="H17950" s="165"/>
      <c r="L17950" s="165"/>
    </row>
    <row r="17951" spans="8:12" s="176" customFormat="1">
      <c r="H17951" s="165"/>
      <c r="L17951" s="165"/>
    </row>
    <row r="17952" spans="8:12" s="176" customFormat="1">
      <c r="H17952" s="165"/>
      <c r="L17952" s="165"/>
    </row>
    <row r="17953" spans="8:12" s="176" customFormat="1">
      <c r="H17953" s="165"/>
      <c r="L17953" s="165"/>
    </row>
    <row r="17954" spans="8:12" s="176" customFormat="1">
      <c r="H17954" s="165"/>
      <c r="L17954" s="165"/>
    </row>
    <row r="17955" spans="8:12" s="176" customFormat="1">
      <c r="H17955" s="165"/>
      <c r="L17955" s="165"/>
    </row>
    <row r="17956" spans="8:12" s="176" customFormat="1">
      <c r="H17956" s="165"/>
      <c r="L17956" s="165"/>
    </row>
    <row r="17957" spans="8:12" s="176" customFormat="1">
      <c r="H17957" s="165"/>
      <c r="L17957" s="165"/>
    </row>
    <row r="17958" spans="8:12" s="176" customFormat="1">
      <c r="H17958" s="165"/>
      <c r="L17958" s="165"/>
    </row>
    <row r="17959" spans="8:12" s="176" customFormat="1">
      <c r="H17959" s="165"/>
      <c r="L17959" s="165"/>
    </row>
    <row r="17960" spans="8:12" s="176" customFormat="1">
      <c r="H17960" s="165"/>
      <c r="L17960" s="165"/>
    </row>
    <row r="17961" spans="8:12" s="176" customFormat="1">
      <c r="H17961" s="165"/>
      <c r="L17961" s="165"/>
    </row>
    <row r="17962" spans="8:12" s="176" customFormat="1">
      <c r="H17962" s="165"/>
      <c r="L17962" s="165"/>
    </row>
    <row r="17963" spans="8:12" s="176" customFormat="1">
      <c r="H17963" s="165"/>
      <c r="L17963" s="165"/>
    </row>
    <row r="17964" spans="8:12" s="176" customFormat="1">
      <c r="H17964" s="165"/>
      <c r="L17964" s="165"/>
    </row>
    <row r="17965" spans="8:12" s="176" customFormat="1">
      <c r="H17965" s="165"/>
      <c r="L17965" s="165"/>
    </row>
    <row r="17966" spans="8:12" s="176" customFormat="1">
      <c r="H17966" s="165"/>
      <c r="L17966" s="165"/>
    </row>
    <row r="17967" spans="8:12" s="176" customFormat="1">
      <c r="H17967" s="165"/>
      <c r="L17967" s="165"/>
    </row>
    <row r="17968" spans="8:12" s="176" customFormat="1">
      <c r="H17968" s="165"/>
      <c r="L17968" s="165"/>
    </row>
    <row r="17969" spans="8:12" s="176" customFormat="1">
      <c r="H17969" s="165"/>
      <c r="L17969" s="165"/>
    </row>
    <row r="17970" spans="8:12" s="176" customFormat="1">
      <c r="H17970" s="165"/>
      <c r="L17970" s="165"/>
    </row>
    <row r="17971" spans="8:12" s="176" customFormat="1">
      <c r="H17971" s="165"/>
      <c r="L17971" s="165"/>
    </row>
    <row r="17972" spans="8:12" s="176" customFormat="1">
      <c r="H17972" s="165"/>
      <c r="L17972" s="165"/>
    </row>
    <row r="17973" spans="8:12" s="176" customFormat="1">
      <c r="H17973" s="165"/>
      <c r="L17973" s="165"/>
    </row>
    <row r="17974" spans="8:12" s="176" customFormat="1">
      <c r="H17974" s="165"/>
      <c r="L17974" s="165"/>
    </row>
    <row r="17975" spans="8:12" s="176" customFormat="1">
      <c r="H17975" s="165"/>
      <c r="L17975" s="165"/>
    </row>
    <row r="17976" spans="8:12" s="176" customFormat="1">
      <c r="H17976" s="165"/>
      <c r="L17976" s="165"/>
    </row>
    <row r="17977" spans="8:12" s="176" customFormat="1">
      <c r="H17977" s="165"/>
      <c r="L17977" s="165"/>
    </row>
    <row r="17978" spans="8:12" s="176" customFormat="1">
      <c r="H17978" s="165"/>
      <c r="L17978" s="165"/>
    </row>
    <row r="17979" spans="8:12" s="176" customFormat="1">
      <c r="H17979" s="165"/>
      <c r="L17979" s="165"/>
    </row>
    <row r="17980" spans="8:12" s="176" customFormat="1">
      <c r="H17980" s="165"/>
      <c r="L17980" s="165"/>
    </row>
    <row r="17981" spans="8:12" s="176" customFormat="1">
      <c r="H17981" s="165"/>
      <c r="L17981" s="165"/>
    </row>
    <row r="17982" spans="8:12" s="176" customFormat="1">
      <c r="H17982" s="165"/>
      <c r="L17982" s="165"/>
    </row>
    <row r="17983" spans="8:12" s="176" customFormat="1">
      <c r="H17983" s="165"/>
      <c r="L17983" s="165"/>
    </row>
    <row r="17984" spans="8:12" s="176" customFormat="1">
      <c r="H17984" s="165"/>
      <c r="L17984" s="165"/>
    </row>
    <row r="17985" spans="8:12" s="176" customFormat="1">
      <c r="H17985" s="165"/>
      <c r="L17985" s="165"/>
    </row>
    <row r="17986" spans="8:12" s="176" customFormat="1">
      <c r="H17986" s="165"/>
      <c r="L17986" s="165"/>
    </row>
    <row r="17987" spans="8:12" s="176" customFormat="1">
      <c r="H17987" s="165"/>
      <c r="L17987" s="165"/>
    </row>
    <row r="17988" spans="8:12" s="176" customFormat="1">
      <c r="H17988" s="165"/>
      <c r="L17988" s="165"/>
    </row>
    <row r="17989" spans="8:12" s="176" customFormat="1">
      <c r="H17989" s="165"/>
      <c r="L17989" s="165"/>
    </row>
    <row r="17990" spans="8:12" s="176" customFormat="1">
      <c r="H17990" s="165"/>
      <c r="L17990" s="165"/>
    </row>
    <row r="17991" spans="8:12" s="176" customFormat="1">
      <c r="H17991" s="165"/>
      <c r="L17991" s="165"/>
    </row>
    <row r="17992" spans="8:12" s="176" customFormat="1">
      <c r="H17992" s="165"/>
      <c r="L17992" s="165"/>
    </row>
    <row r="17993" spans="8:12" s="176" customFormat="1">
      <c r="H17993" s="165"/>
      <c r="L17993" s="165"/>
    </row>
    <row r="17994" spans="8:12" s="176" customFormat="1">
      <c r="H17994" s="165"/>
      <c r="L17994" s="165"/>
    </row>
    <row r="17995" spans="8:12" s="176" customFormat="1">
      <c r="H17995" s="165"/>
      <c r="L17995" s="165"/>
    </row>
    <row r="17996" spans="8:12" s="176" customFormat="1">
      <c r="H17996" s="165"/>
      <c r="L17996" s="165"/>
    </row>
    <row r="17997" spans="8:12" s="176" customFormat="1">
      <c r="H17997" s="165"/>
      <c r="L17997" s="165"/>
    </row>
    <row r="17998" spans="8:12" s="176" customFormat="1">
      <c r="H17998" s="165"/>
      <c r="L17998" s="165"/>
    </row>
    <row r="17999" spans="8:12" s="176" customFormat="1">
      <c r="H17999" s="165"/>
      <c r="L17999" s="165"/>
    </row>
    <row r="18000" spans="8:12" s="176" customFormat="1">
      <c r="H18000" s="165"/>
      <c r="L18000" s="165"/>
    </row>
    <row r="18001" spans="8:12" s="176" customFormat="1">
      <c r="H18001" s="165"/>
      <c r="L18001" s="165"/>
    </row>
    <row r="18002" spans="8:12" s="176" customFormat="1">
      <c r="H18002" s="165"/>
      <c r="L18002" s="165"/>
    </row>
    <row r="18003" spans="8:12" s="176" customFormat="1">
      <c r="H18003" s="165"/>
      <c r="L18003" s="165"/>
    </row>
    <row r="18004" spans="8:12" s="176" customFormat="1">
      <c r="H18004" s="165"/>
      <c r="L18004" s="165"/>
    </row>
    <row r="18005" spans="8:12" s="176" customFormat="1">
      <c r="H18005" s="165"/>
      <c r="L18005" s="165"/>
    </row>
    <row r="18006" spans="8:12" s="176" customFormat="1">
      <c r="H18006" s="165"/>
      <c r="L18006" s="165"/>
    </row>
    <row r="18007" spans="8:12" s="176" customFormat="1">
      <c r="H18007" s="165"/>
      <c r="L18007" s="165"/>
    </row>
    <row r="18008" spans="8:12" s="176" customFormat="1">
      <c r="H18008" s="165"/>
      <c r="L18008" s="165"/>
    </row>
    <row r="18009" spans="8:12" s="176" customFormat="1">
      <c r="H18009" s="165"/>
      <c r="L18009" s="165"/>
    </row>
    <row r="18010" spans="8:12" s="176" customFormat="1">
      <c r="H18010" s="165"/>
      <c r="L18010" s="165"/>
    </row>
    <row r="18011" spans="8:12" s="176" customFormat="1">
      <c r="H18011" s="165"/>
      <c r="L18011" s="165"/>
    </row>
    <row r="18012" spans="8:12" s="176" customFormat="1">
      <c r="H18012" s="165"/>
      <c r="L18012" s="165"/>
    </row>
    <row r="18013" spans="8:12" s="176" customFormat="1">
      <c r="H18013" s="165"/>
      <c r="L18013" s="165"/>
    </row>
    <row r="18014" spans="8:12" s="176" customFormat="1">
      <c r="H18014" s="165"/>
      <c r="L18014" s="165"/>
    </row>
    <row r="18015" spans="8:12" s="176" customFormat="1">
      <c r="H18015" s="165"/>
      <c r="L18015" s="165"/>
    </row>
    <row r="18016" spans="8:12" s="176" customFormat="1">
      <c r="H18016" s="165"/>
      <c r="L18016" s="165"/>
    </row>
    <row r="18017" spans="8:12" s="176" customFormat="1">
      <c r="H18017" s="165"/>
      <c r="L18017" s="165"/>
    </row>
    <row r="18018" spans="8:12" s="176" customFormat="1">
      <c r="H18018" s="165"/>
      <c r="L18018" s="165"/>
    </row>
    <row r="18019" spans="8:12" s="176" customFormat="1">
      <c r="H18019" s="165"/>
      <c r="L18019" s="165"/>
    </row>
    <row r="18020" spans="8:12" s="176" customFormat="1">
      <c r="H18020" s="165"/>
      <c r="L18020" s="165"/>
    </row>
    <row r="18021" spans="8:12" s="176" customFormat="1">
      <c r="H18021" s="165"/>
      <c r="L18021" s="165"/>
    </row>
    <row r="18022" spans="8:12" s="176" customFormat="1">
      <c r="H18022" s="165"/>
      <c r="L18022" s="165"/>
    </row>
    <row r="18023" spans="8:12" s="176" customFormat="1">
      <c r="H18023" s="165"/>
      <c r="L18023" s="165"/>
    </row>
    <row r="18024" spans="8:12" s="176" customFormat="1">
      <c r="H18024" s="165"/>
      <c r="L18024" s="165"/>
    </row>
    <row r="18025" spans="8:12" s="176" customFormat="1">
      <c r="H18025" s="165"/>
      <c r="L18025" s="165"/>
    </row>
    <row r="18026" spans="8:12" s="176" customFormat="1">
      <c r="H18026" s="165"/>
      <c r="L18026" s="165"/>
    </row>
    <row r="18027" spans="8:12" s="176" customFormat="1">
      <c r="H18027" s="165"/>
      <c r="L18027" s="165"/>
    </row>
    <row r="18028" spans="8:12" s="176" customFormat="1">
      <c r="H18028" s="165"/>
      <c r="L18028" s="165"/>
    </row>
    <row r="18029" spans="8:12" s="176" customFormat="1">
      <c r="H18029" s="165"/>
      <c r="L18029" s="165"/>
    </row>
    <row r="18030" spans="8:12" s="176" customFormat="1">
      <c r="H18030" s="165"/>
      <c r="L18030" s="165"/>
    </row>
    <row r="18031" spans="8:12" s="176" customFormat="1">
      <c r="H18031" s="165"/>
      <c r="L18031" s="165"/>
    </row>
    <row r="18032" spans="8:12" s="176" customFormat="1">
      <c r="H18032" s="165"/>
      <c r="L18032" s="165"/>
    </row>
    <row r="18033" spans="8:12" s="176" customFormat="1">
      <c r="H18033" s="165"/>
      <c r="L18033" s="165"/>
    </row>
    <row r="18034" spans="8:12" s="176" customFormat="1">
      <c r="H18034" s="165"/>
      <c r="L18034" s="165"/>
    </row>
    <row r="18035" spans="8:12" s="176" customFormat="1">
      <c r="H18035" s="165"/>
      <c r="L18035" s="165"/>
    </row>
    <row r="18036" spans="8:12" s="176" customFormat="1">
      <c r="H18036" s="165"/>
      <c r="L18036" s="165"/>
    </row>
    <row r="18037" spans="8:12" s="176" customFormat="1">
      <c r="H18037" s="165"/>
      <c r="L18037" s="165"/>
    </row>
    <row r="18038" spans="8:12" s="176" customFormat="1">
      <c r="H18038" s="165"/>
      <c r="L18038" s="165"/>
    </row>
    <row r="18039" spans="8:12" s="176" customFormat="1">
      <c r="H18039" s="165"/>
      <c r="L18039" s="165"/>
    </row>
    <row r="18040" spans="8:12" s="176" customFormat="1">
      <c r="H18040" s="165"/>
      <c r="L18040" s="165"/>
    </row>
    <row r="18041" spans="8:12" s="176" customFormat="1">
      <c r="H18041" s="165"/>
      <c r="L18041" s="165"/>
    </row>
    <row r="18042" spans="8:12" s="176" customFormat="1">
      <c r="H18042" s="165"/>
      <c r="L18042" s="165"/>
    </row>
    <row r="18043" spans="8:12" s="176" customFormat="1">
      <c r="H18043" s="165"/>
      <c r="L18043" s="165"/>
    </row>
    <row r="18044" spans="8:12" s="176" customFormat="1">
      <c r="H18044" s="165"/>
      <c r="L18044" s="165"/>
    </row>
    <row r="18045" spans="8:12" s="176" customFormat="1">
      <c r="H18045" s="165"/>
      <c r="L18045" s="165"/>
    </row>
    <row r="18046" spans="8:12" s="176" customFormat="1">
      <c r="H18046" s="165"/>
      <c r="L18046" s="165"/>
    </row>
    <row r="18047" spans="8:12" s="176" customFormat="1">
      <c r="H18047" s="165"/>
      <c r="L18047" s="165"/>
    </row>
    <row r="18048" spans="8:12" s="176" customFormat="1">
      <c r="H18048" s="165"/>
      <c r="L18048" s="165"/>
    </row>
    <row r="18049" spans="8:12" s="176" customFormat="1">
      <c r="H18049" s="165"/>
      <c r="L18049" s="165"/>
    </row>
    <row r="18050" spans="8:12" s="176" customFormat="1">
      <c r="H18050" s="165"/>
      <c r="L18050" s="165"/>
    </row>
    <row r="18051" spans="8:12" s="176" customFormat="1">
      <c r="H18051" s="165"/>
      <c r="L18051" s="165"/>
    </row>
    <row r="18052" spans="8:12" s="176" customFormat="1">
      <c r="H18052" s="165"/>
      <c r="L18052" s="165"/>
    </row>
    <row r="18053" spans="8:12" s="176" customFormat="1">
      <c r="H18053" s="165"/>
      <c r="L18053" s="165"/>
    </row>
    <row r="18054" spans="8:12" s="176" customFormat="1">
      <c r="H18054" s="165"/>
      <c r="L18054" s="165"/>
    </row>
    <row r="18055" spans="8:12" s="176" customFormat="1">
      <c r="H18055" s="165"/>
      <c r="L18055" s="165"/>
    </row>
    <row r="18056" spans="8:12" s="176" customFormat="1">
      <c r="H18056" s="165"/>
      <c r="L18056" s="165"/>
    </row>
    <row r="18057" spans="8:12" s="176" customFormat="1">
      <c r="H18057" s="165"/>
      <c r="L18057" s="165"/>
    </row>
    <row r="18058" spans="8:12" s="176" customFormat="1">
      <c r="H18058" s="165"/>
      <c r="L18058" s="165"/>
    </row>
    <row r="18059" spans="8:12" s="176" customFormat="1">
      <c r="H18059" s="165"/>
      <c r="L18059" s="165"/>
    </row>
    <row r="18060" spans="8:12" s="176" customFormat="1">
      <c r="H18060" s="165"/>
      <c r="L18060" s="165"/>
    </row>
    <row r="18061" spans="8:12" s="176" customFormat="1">
      <c r="H18061" s="165"/>
      <c r="L18061" s="165"/>
    </row>
    <row r="18062" spans="8:12" s="176" customFormat="1">
      <c r="H18062" s="165"/>
      <c r="L18062" s="165"/>
    </row>
    <row r="18063" spans="8:12" s="176" customFormat="1">
      <c r="H18063" s="165"/>
      <c r="L18063" s="165"/>
    </row>
    <row r="18064" spans="8:12" s="176" customFormat="1">
      <c r="H18064" s="165"/>
      <c r="L18064" s="165"/>
    </row>
    <row r="18065" spans="8:12" s="176" customFormat="1">
      <c r="H18065" s="165"/>
      <c r="L18065" s="165"/>
    </row>
    <row r="18066" spans="8:12" s="176" customFormat="1">
      <c r="H18066" s="165"/>
      <c r="L18066" s="165"/>
    </row>
    <row r="18067" spans="8:12" s="176" customFormat="1">
      <c r="H18067" s="165"/>
      <c r="L18067" s="165"/>
    </row>
    <row r="18068" spans="8:12" s="176" customFormat="1">
      <c r="H18068" s="165"/>
      <c r="L18068" s="165"/>
    </row>
    <row r="18069" spans="8:12" s="176" customFormat="1">
      <c r="H18069" s="165"/>
      <c r="L18069" s="165"/>
    </row>
    <row r="18070" spans="8:12" s="176" customFormat="1">
      <c r="H18070" s="165"/>
      <c r="L18070" s="165"/>
    </row>
    <row r="18071" spans="8:12" s="176" customFormat="1">
      <c r="H18071" s="165"/>
      <c r="L18071" s="165"/>
    </row>
    <row r="18072" spans="8:12" s="176" customFormat="1">
      <c r="H18072" s="165"/>
      <c r="L18072" s="165"/>
    </row>
    <row r="18073" spans="8:12" s="176" customFormat="1">
      <c r="H18073" s="165"/>
      <c r="L18073" s="165"/>
    </row>
    <row r="18074" spans="8:12" s="176" customFormat="1">
      <c r="H18074" s="165"/>
      <c r="L18074" s="165"/>
    </row>
    <row r="18075" spans="8:12" s="176" customFormat="1">
      <c r="H18075" s="165"/>
      <c r="L18075" s="165"/>
    </row>
    <row r="18076" spans="8:12" s="176" customFormat="1">
      <c r="H18076" s="165"/>
      <c r="L18076" s="165"/>
    </row>
    <row r="18077" spans="8:12" s="176" customFormat="1">
      <c r="H18077" s="165"/>
      <c r="L18077" s="165"/>
    </row>
    <row r="18078" spans="8:12" s="176" customFormat="1">
      <c r="H18078" s="165"/>
      <c r="L18078" s="165"/>
    </row>
    <row r="18079" spans="8:12" s="176" customFormat="1">
      <c r="H18079" s="165"/>
      <c r="L18079" s="165"/>
    </row>
    <row r="18080" spans="8:12" s="176" customFormat="1">
      <c r="H18080" s="165"/>
      <c r="L18080" s="165"/>
    </row>
    <row r="18081" spans="8:12" s="176" customFormat="1">
      <c r="H18081" s="165"/>
      <c r="L18081" s="165"/>
    </row>
    <row r="18082" spans="8:12" s="176" customFormat="1">
      <c r="H18082" s="165"/>
      <c r="L18082" s="165"/>
    </row>
    <row r="18083" spans="8:12" s="176" customFormat="1">
      <c r="H18083" s="165"/>
      <c r="L18083" s="165"/>
    </row>
    <row r="18084" spans="8:12" s="176" customFormat="1">
      <c r="H18084" s="165"/>
      <c r="L18084" s="165"/>
    </row>
    <row r="18085" spans="8:12" s="176" customFormat="1">
      <c r="H18085" s="165"/>
      <c r="L18085" s="165"/>
    </row>
    <row r="18086" spans="8:12" s="176" customFormat="1">
      <c r="H18086" s="165"/>
      <c r="L18086" s="165"/>
    </row>
    <row r="18087" spans="8:12" s="176" customFormat="1">
      <c r="H18087" s="165"/>
      <c r="L18087" s="165"/>
    </row>
    <row r="18088" spans="8:12" s="176" customFormat="1">
      <c r="H18088" s="165"/>
      <c r="L18088" s="165"/>
    </row>
    <row r="18089" spans="8:12" s="176" customFormat="1">
      <c r="H18089" s="165"/>
      <c r="L18089" s="165"/>
    </row>
    <row r="18090" spans="8:12" s="176" customFormat="1">
      <c r="H18090" s="165"/>
      <c r="L18090" s="165"/>
    </row>
    <row r="18091" spans="8:12" s="176" customFormat="1">
      <c r="H18091" s="165"/>
      <c r="L18091" s="165"/>
    </row>
    <row r="18092" spans="8:12" s="176" customFormat="1">
      <c r="H18092" s="165"/>
      <c r="L18092" s="165"/>
    </row>
    <row r="18093" spans="8:12" s="176" customFormat="1">
      <c r="H18093" s="165"/>
      <c r="L18093" s="165"/>
    </row>
    <row r="18094" spans="8:12" s="176" customFormat="1">
      <c r="H18094" s="165"/>
      <c r="L18094" s="165"/>
    </row>
    <row r="18095" spans="8:12" s="176" customFormat="1">
      <c r="H18095" s="165"/>
      <c r="L18095" s="165"/>
    </row>
    <row r="18096" spans="8:12" s="176" customFormat="1">
      <c r="H18096" s="165"/>
      <c r="L18096" s="165"/>
    </row>
    <row r="18097" spans="8:12" s="176" customFormat="1">
      <c r="H18097" s="165"/>
      <c r="L18097" s="165"/>
    </row>
    <row r="18098" spans="8:12" s="176" customFormat="1">
      <c r="H18098" s="165"/>
      <c r="L18098" s="165"/>
    </row>
    <row r="18099" spans="8:12" s="176" customFormat="1">
      <c r="H18099" s="165"/>
      <c r="L18099" s="165"/>
    </row>
    <row r="18100" spans="8:12" s="176" customFormat="1">
      <c r="H18100" s="165"/>
      <c r="L18100" s="165"/>
    </row>
    <row r="18101" spans="8:12" s="176" customFormat="1">
      <c r="H18101" s="165"/>
      <c r="L18101" s="165"/>
    </row>
    <row r="18102" spans="8:12" s="176" customFormat="1">
      <c r="H18102" s="165"/>
      <c r="L18102" s="165"/>
    </row>
    <row r="18103" spans="8:12" s="176" customFormat="1">
      <c r="H18103" s="165"/>
      <c r="L18103" s="165"/>
    </row>
    <row r="18104" spans="8:12" s="176" customFormat="1">
      <c r="H18104" s="165"/>
      <c r="L18104" s="165"/>
    </row>
    <row r="18105" spans="8:12" s="176" customFormat="1">
      <c r="H18105" s="165"/>
      <c r="L18105" s="165"/>
    </row>
    <row r="18106" spans="8:12" s="176" customFormat="1">
      <c r="H18106" s="165"/>
      <c r="L18106" s="165"/>
    </row>
    <row r="18107" spans="8:12" s="176" customFormat="1">
      <c r="H18107" s="165"/>
      <c r="L18107" s="165"/>
    </row>
    <row r="18108" spans="8:12" s="176" customFormat="1">
      <c r="H18108" s="165"/>
      <c r="L18108" s="165"/>
    </row>
    <row r="18109" spans="8:12" s="176" customFormat="1">
      <c r="H18109" s="165"/>
      <c r="L18109" s="165"/>
    </row>
    <row r="18110" spans="8:12" s="176" customFormat="1">
      <c r="H18110" s="165"/>
      <c r="L18110" s="165"/>
    </row>
    <row r="18111" spans="8:12" s="176" customFormat="1">
      <c r="H18111" s="165"/>
      <c r="L18111" s="165"/>
    </row>
    <row r="18112" spans="8:12" s="176" customFormat="1">
      <c r="H18112" s="165"/>
      <c r="L18112" s="165"/>
    </row>
    <row r="18113" spans="8:12" s="176" customFormat="1">
      <c r="H18113" s="165"/>
      <c r="L18113" s="165"/>
    </row>
    <row r="18114" spans="8:12" s="176" customFormat="1">
      <c r="H18114" s="165"/>
      <c r="L18114" s="165"/>
    </row>
    <row r="18115" spans="8:12" s="176" customFormat="1">
      <c r="H18115" s="165"/>
      <c r="L18115" s="165"/>
    </row>
    <row r="18116" spans="8:12" s="176" customFormat="1">
      <c r="H18116" s="165"/>
      <c r="L18116" s="165"/>
    </row>
    <row r="18117" spans="8:12" s="176" customFormat="1">
      <c r="H18117" s="165"/>
      <c r="L18117" s="165"/>
    </row>
    <row r="18118" spans="8:12" s="176" customFormat="1">
      <c r="H18118" s="165"/>
      <c r="L18118" s="165"/>
    </row>
    <row r="18119" spans="8:12" s="176" customFormat="1">
      <c r="H18119" s="165"/>
      <c r="L18119" s="165"/>
    </row>
    <row r="18120" spans="8:12" s="176" customFormat="1">
      <c r="H18120" s="165"/>
      <c r="L18120" s="165"/>
    </row>
    <row r="18121" spans="8:12" s="176" customFormat="1">
      <c r="H18121" s="165"/>
      <c r="L18121" s="165"/>
    </row>
    <row r="18122" spans="8:12" s="176" customFormat="1">
      <c r="H18122" s="165"/>
      <c r="L18122" s="165"/>
    </row>
    <row r="18123" spans="8:12" s="176" customFormat="1">
      <c r="H18123" s="165"/>
      <c r="L18123" s="165"/>
    </row>
    <row r="18124" spans="8:12" s="176" customFormat="1">
      <c r="H18124" s="165"/>
      <c r="L18124" s="165"/>
    </row>
    <row r="18125" spans="8:12" s="176" customFormat="1">
      <c r="H18125" s="165"/>
      <c r="L18125" s="165"/>
    </row>
    <row r="18126" spans="8:12" s="176" customFormat="1">
      <c r="H18126" s="165"/>
      <c r="L18126" s="165"/>
    </row>
    <row r="18127" spans="8:12" s="176" customFormat="1">
      <c r="H18127" s="165"/>
      <c r="L18127" s="165"/>
    </row>
    <row r="18128" spans="8:12" s="176" customFormat="1">
      <c r="H18128" s="165"/>
      <c r="L18128" s="165"/>
    </row>
    <row r="18129" spans="8:12" s="176" customFormat="1">
      <c r="H18129" s="165"/>
      <c r="L18129" s="165"/>
    </row>
    <row r="18130" spans="8:12" s="176" customFormat="1">
      <c r="H18130" s="165"/>
      <c r="L18130" s="165"/>
    </row>
    <row r="18131" spans="8:12" s="176" customFormat="1">
      <c r="H18131" s="165"/>
      <c r="L18131" s="165"/>
    </row>
    <row r="18132" spans="8:12" s="176" customFormat="1">
      <c r="H18132" s="165"/>
      <c r="L18132" s="165"/>
    </row>
    <row r="18133" spans="8:12" s="176" customFormat="1">
      <c r="H18133" s="165"/>
      <c r="L18133" s="165"/>
    </row>
    <row r="18134" spans="8:12" s="176" customFormat="1">
      <c r="H18134" s="165"/>
      <c r="L18134" s="165"/>
    </row>
    <row r="18135" spans="8:12" s="176" customFormat="1">
      <c r="H18135" s="165"/>
      <c r="L18135" s="165"/>
    </row>
    <row r="18136" spans="8:12" s="176" customFormat="1">
      <c r="H18136" s="165"/>
      <c r="L18136" s="165"/>
    </row>
    <row r="18137" spans="8:12" s="176" customFormat="1">
      <c r="H18137" s="165"/>
      <c r="L18137" s="165"/>
    </row>
    <row r="18138" spans="8:12" s="176" customFormat="1">
      <c r="H18138" s="165"/>
      <c r="L18138" s="165"/>
    </row>
    <row r="18139" spans="8:12" s="176" customFormat="1">
      <c r="H18139" s="165"/>
      <c r="L18139" s="165"/>
    </row>
    <row r="18140" spans="8:12" s="176" customFormat="1">
      <c r="H18140" s="165"/>
      <c r="L18140" s="165"/>
    </row>
    <row r="18141" spans="8:12" s="176" customFormat="1">
      <c r="H18141" s="165"/>
      <c r="L18141" s="165"/>
    </row>
    <row r="18142" spans="8:12" s="176" customFormat="1">
      <c r="H18142" s="165"/>
      <c r="L18142" s="165"/>
    </row>
    <row r="18143" spans="8:12" s="176" customFormat="1">
      <c r="H18143" s="165"/>
      <c r="L18143" s="165"/>
    </row>
    <row r="18144" spans="8:12" s="176" customFormat="1">
      <c r="H18144" s="165"/>
      <c r="L18144" s="165"/>
    </row>
    <row r="18145" spans="8:12" s="176" customFormat="1">
      <c r="H18145" s="165"/>
      <c r="L18145" s="165"/>
    </row>
    <row r="18146" spans="8:12" s="176" customFormat="1">
      <c r="H18146" s="165"/>
      <c r="L18146" s="165"/>
    </row>
    <row r="18147" spans="8:12" s="176" customFormat="1">
      <c r="H18147" s="165"/>
      <c r="L18147" s="165"/>
    </row>
    <row r="18148" spans="8:12" s="176" customFormat="1">
      <c r="H18148" s="165"/>
      <c r="L18148" s="165"/>
    </row>
    <row r="18149" spans="8:12" s="176" customFormat="1">
      <c r="H18149" s="165"/>
      <c r="L18149" s="165"/>
    </row>
    <row r="18150" spans="8:12" s="176" customFormat="1">
      <c r="H18150" s="165"/>
      <c r="L18150" s="165"/>
    </row>
    <row r="18151" spans="8:12" s="176" customFormat="1">
      <c r="H18151" s="165"/>
      <c r="L18151" s="165"/>
    </row>
    <row r="18152" spans="8:12" s="176" customFormat="1">
      <c r="H18152" s="165"/>
      <c r="L18152" s="165"/>
    </row>
    <row r="18153" spans="8:12" s="176" customFormat="1">
      <c r="H18153" s="165"/>
      <c r="L18153" s="165"/>
    </row>
    <row r="18154" spans="8:12" s="176" customFormat="1">
      <c r="H18154" s="165"/>
      <c r="L18154" s="165"/>
    </row>
    <row r="18155" spans="8:12" s="176" customFormat="1">
      <c r="H18155" s="165"/>
      <c r="L18155" s="165"/>
    </row>
    <row r="18156" spans="8:12" s="176" customFormat="1">
      <c r="H18156" s="165"/>
      <c r="L18156" s="165"/>
    </row>
    <row r="18157" spans="8:12" s="176" customFormat="1">
      <c r="H18157" s="165"/>
      <c r="L18157" s="165"/>
    </row>
    <row r="18158" spans="8:12" s="176" customFormat="1">
      <c r="H18158" s="165"/>
      <c r="L18158" s="165"/>
    </row>
    <row r="18159" spans="8:12" s="176" customFormat="1">
      <c r="H18159" s="165"/>
      <c r="L18159" s="165"/>
    </row>
    <row r="18160" spans="8:12" s="176" customFormat="1">
      <c r="H18160" s="165"/>
      <c r="L18160" s="165"/>
    </row>
    <row r="18161" spans="8:12" s="176" customFormat="1">
      <c r="H18161" s="165"/>
      <c r="L18161" s="165"/>
    </row>
    <row r="18162" spans="8:12" s="176" customFormat="1">
      <c r="H18162" s="165"/>
      <c r="L18162" s="165"/>
    </row>
    <row r="18163" spans="8:12" s="176" customFormat="1">
      <c r="H18163" s="165"/>
      <c r="L18163" s="165"/>
    </row>
    <row r="18164" spans="8:12" s="176" customFormat="1">
      <c r="H18164" s="165"/>
      <c r="L18164" s="165"/>
    </row>
    <row r="18165" spans="8:12" s="176" customFormat="1">
      <c r="H18165" s="165"/>
      <c r="L18165" s="165"/>
    </row>
    <row r="18166" spans="8:12" s="176" customFormat="1">
      <c r="H18166" s="165"/>
      <c r="L18166" s="165"/>
    </row>
    <row r="18167" spans="8:12" s="176" customFormat="1">
      <c r="H18167" s="165"/>
      <c r="L18167" s="165"/>
    </row>
    <row r="18168" spans="8:12" s="176" customFormat="1">
      <c r="H18168" s="165"/>
      <c r="L18168" s="165"/>
    </row>
    <row r="18169" spans="8:12" s="176" customFormat="1">
      <c r="H18169" s="165"/>
      <c r="L18169" s="165"/>
    </row>
    <row r="18170" spans="8:12" s="176" customFormat="1">
      <c r="H18170" s="165"/>
      <c r="L18170" s="165"/>
    </row>
    <row r="18171" spans="8:12" s="176" customFormat="1">
      <c r="H18171" s="165"/>
      <c r="L18171" s="165"/>
    </row>
    <row r="18172" spans="8:12" s="176" customFormat="1">
      <c r="H18172" s="165"/>
      <c r="L18172" s="165"/>
    </row>
    <row r="18173" spans="8:12" s="176" customFormat="1">
      <c r="H18173" s="165"/>
      <c r="L18173" s="165"/>
    </row>
    <row r="18174" spans="8:12" s="176" customFormat="1">
      <c r="H18174" s="165"/>
      <c r="L18174" s="165"/>
    </row>
    <row r="18175" spans="8:12" s="176" customFormat="1">
      <c r="H18175" s="165"/>
      <c r="L18175" s="165"/>
    </row>
    <row r="18176" spans="8:12" s="176" customFormat="1">
      <c r="H18176" s="165"/>
      <c r="L18176" s="165"/>
    </row>
    <row r="18177" spans="8:12" s="176" customFormat="1">
      <c r="H18177" s="165"/>
      <c r="L18177" s="165"/>
    </row>
    <row r="18178" spans="8:12" s="176" customFormat="1">
      <c r="H18178" s="165"/>
      <c r="L18178" s="165"/>
    </row>
    <row r="18179" spans="8:12" s="176" customFormat="1">
      <c r="H18179" s="165"/>
      <c r="L18179" s="165"/>
    </row>
    <row r="18180" spans="8:12" s="176" customFormat="1">
      <c r="H18180" s="165"/>
      <c r="L18180" s="165"/>
    </row>
    <row r="18181" spans="8:12" s="176" customFormat="1">
      <c r="H18181" s="165"/>
      <c r="L18181" s="165"/>
    </row>
    <row r="18182" spans="8:12" s="176" customFormat="1">
      <c r="H18182" s="165"/>
      <c r="L18182" s="165"/>
    </row>
    <row r="18183" spans="8:12" s="176" customFormat="1">
      <c r="H18183" s="165"/>
      <c r="L18183" s="165"/>
    </row>
    <row r="18184" spans="8:12" s="176" customFormat="1">
      <c r="H18184" s="165"/>
      <c r="L18184" s="165"/>
    </row>
    <row r="18185" spans="8:12" s="176" customFormat="1">
      <c r="H18185" s="165"/>
      <c r="L18185" s="165"/>
    </row>
    <row r="18186" spans="8:12" s="176" customFormat="1">
      <c r="H18186" s="165"/>
      <c r="L18186" s="165"/>
    </row>
    <row r="18187" spans="8:12" s="176" customFormat="1">
      <c r="H18187" s="165"/>
      <c r="L18187" s="165"/>
    </row>
    <row r="18188" spans="8:12" s="176" customFormat="1">
      <c r="H18188" s="165"/>
      <c r="L18188" s="165"/>
    </row>
    <row r="18189" spans="8:12" s="176" customFormat="1">
      <c r="H18189" s="165"/>
      <c r="L18189" s="165"/>
    </row>
    <row r="18190" spans="8:12" s="176" customFormat="1">
      <c r="H18190" s="165"/>
      <c r="L18190" s="165"/>
    </row>
    <row r="18191" spans="8:12" s="176" customFormat="1">
      <c r="H18191" s="165"/>
      <c r="L18191" s="165"/>
    </row>
    <row r="18192" spans="8:12" s="176" customFormat="1">
      <c r="H18192" s="165"/>
      <c r="L18192" s="165"/>
    </row>
    <row r="18193" spans="8:12" s="176" customFormat="1">
      <c r="H18193" s="165"/>
      <c r="L18193" s="165"/>
    </row>
    <row r="18194" spans="8:12" s="176" customFormat="1">
      <c r="H18194" s="165"/>
      <c r="L18194" s="165"/>
    </row>
    <row r="18195" spans="8:12" s="176" customFormat="1">
      <c r="H18195" s="165"/>
      <c r="L18195" s="165"/>
    </row>
    <row r="18196" spans="8:12" s="176" customFormat="1">
      <c r="H18196" s="165"/>
      <c r="L18196" s="165"/>
    </row>
    <row r="18197" spans="8:12" s="176" customFormat="1">
      <c r="H18197" s="165"/>
      <c r="L18197" s="165"/>
    </row>
    <row r="18198" spans="8:12" s="176" customFormat="1">
      <c r="H18198" s="165"/>
      <c r="L18198" s="165"/>
    </row>
    <row r="18199" spans="8:12" s="176" customFormat="1">
      <c r="H18199" s="165"/>
      <c r="L18199" s="165"/>
    </row>
    <row r="18200" spans="8:12" s="176" customFormat="1">
      <c r="H18200" s="165"/>
      <c r="L18200" s="165"/>
    </row>
    <row r="18201" spans="8:12" s="176" customFormat="1">
      <c r="H18201" s="165"/>
      <c r="L18201" s="165"/>
    </row>
    <row r="18202" spans="8:12" s="176" customFormat="1">
      <c r="H18202" s="165"/>
      <c r="L18202" s="165"/>
    </row>
    <row r="18203" spans="8:12" s="176" customFormat="1">
      <c r="H18203" s="165"/>
      <c r="L18203" s="165"/>
    </row>
    <row r="18204" spans="8:12" s="176" customFormat="1">
      <c r="H18204" s="165"/>
      <c r="L18204" s="165"/>
    </row>
    <row r="18205" spans="8:12" s="176" customFormat="1">
      <c r="H18205" s="165"/>
      <c r="L18205" s="165"/>
    </row>
    <row r="18206" spans="8:12" s="176" customFormat="1">
      <c r="H18206" s="165"/>
      <c r="L18206" s="165"/>
    </row>
    <row r="18207" spans="8:12" s="176" customFormat="1">
      <c r="H18207" s="165"/>
      <c r="L18207" s="165"/>
    </row>
    <row r="18208" spans="8:12" s="176" customFormat="1">
      <c r="H18208" s="165"/>
      <c r="L18208" s="165"/>
    </row>
    <row r="18209" spans="8:12" s="176" customFormat="1">
      <c r="H18209" s="165"/>
      <c r="L18209" s="165"/>
    </row>
    <row r="18210" spans="8:12" s="176" customFormat="1">
      <c r="H18210" s="165"/>
      <c r="L18210" s="165"/>
    </row>
    <row r="18211" spans="8:12" s="176" customFormat="1">
      <c r="H18211" s="165"/>
      <c r="L18211" s="165"/>
    </row>
    <row r="18212" spans="8:12" s="176" customFormat="1">
      <c r="H18212" s="165"/>
      <c r="L18212" s="165"/>
    </row>
    <row r="18213" spans="8:12" s="176" customFormat="1">
      <c r="H18213" s="165"/>
      <c r="L18213" s="165"/>
    </row>
    <row r="18214" spans="8:12" s="176" customFormat="1">
      <c r="H18214" s="165"/>
      <c r="L18214" s="165"/>
    </row>
    <row r="18215" spans="8:12" s="176" customFormat="1">
      <c r="H18215" s="165"/>
      <c r="L18215" s="165"/>
    </row>
    <row r="18216" spans="8:12" s="176" customFormat="1">
      <c r="H18216" s="165"/>
      <c r="L18216" s="165"/>
    </row>
    <row r="18217" spans="8:12" s="176" customFormat="1">
      <c r="H18217" s="165"/>
      <c r="L18217" s="165"/>
    </row>
    <row r="18218" spans="8:12" s="176" customFormat="1">
      <c r="H18218" s="165"/>
      <c r="L18218" s="165"/>
    </row>
    <row r="18219" spans="8:12" s="176" customFormat="1">
      <c r="H18219" s="165"/>
      <c r="L18219" s="165"/>
    </row>
    <row r="18220" spans="8:12" s="176" customFormat="1">
      <c r="H18220" s="165"/>
      <c r="L18220" s="165"/>
    </row>
    <row r="18221" spans="8:12" s="176" customFormat="1">
      <c r="H18221" s="165"/>
      <c r="L18221" s="165"/>
    </row>
    <row r="18222" spans="8:12" s="176" customFormat="1">
      <c r="H18222" s="165"/>
      <c r="L18222" s="165"/>
    </row>
    <row r="18223" spans="8:12" s="176" customFormat="1">
      <c r="H18223" s="165"/>
      <c r="L18223" s="165"/>
    </row>
    <row r="18224" spans="8:12" s="176" customFormat="1">
      <c r="H18224" s="165"/>
      <c r="L18224" s="165"/>
    </row>
    <row r="18225" spans="8:12" s="176" customFormat="1">
      <c r="H18225" s="165"/>
      <c r="L18225" s="165"/>
    </row>
    <row r="18226" spans="8:12" s="176" customFormat="1">
      <c r="H18226" s="165"/>
      <c r="L18226" s="165"/>
    </row>
    <row r="18227" spans="8:12" s="176" customFormat="1">
      <c r="H18227" s="165"/>
      <c r="L18227" s="165"/>
    </row>
    <row r="18228" spans="8:12" s="176" customFormat="1">
      <c r="H18228" s="165"/>
      <c r="L18228" s="165"/>
    </row>
    <row r="18229" spans="8:12" s="176" customFormat="1">
      <c r="H18229" s="165"/>
      <c r="L18229" s="165"/>
    </row>
    <row r="18230" spans="8:12" s="176" customFormat="1">
      <c r="H18230" s="165"/>
      <c r="L18230" s="165"/>
    </row>
    <row r="18231" spans="8:12" s="176" customFormat="1">
      <c r="H18231" s="165"/>
      <c r="L18231" s="165"/>
    </row>
    <row r="18232" spans="8:12" s="176" customFormat="1">
      <c r="H18232" s="165"/>
      <c r="L18232" s="165"/>
    </row>
    <row r="18233" spans="8:12" s="176" customFormat="1">
      <c r="H18233" s="165"/>
      <c r="L18233" s="165"/>
    </row>
    <row r="18234" spans="8:12" s="176" customFormat="1">
      <c r="H18234" s="165"/>
      <c r="L18234" s="165"/>
    </row>
    <row r="18235" spans="8:12" s="176" customFormat="1">
      <c r="H18235" s="165"/>
      <c r="L18235" s="165"/>
    </row>
    <row r="18236" spans="8:12" s="176" customFormat="1">
      <c r="H18236" s="165"/>
      <c r="L18236" s="165"/>
    </row>
    <row r="18237" spans="8:12" s="176" customFormat="1">
      <c r="H18237" s="165"/>
      <c r="L18237" s="165"/>
    </row>
    <row r="18238" spans="8:12" s="176" customFormat="1">
      <c r="H18238" s="165"/>
      <c r="L18238" s="165"/>
    </row>
    <row r="18239" spans="8:12" s="176" customFormat="1">
      <c r="H18239" s="165"/>
      <c r="L18239" s="165"/>
    </row>
    <row r="18240" spans="8:12" s="176" customFormat="1">
      <c r="H18240" s="165"/>
      <c r="L18240" s="165"/>
    </row>
    <row r="18241" spans="8:12" s="176" customFormat="1">
      <c r="H18241" s="165"/>
      <c r="L18241" s="165"/>
    </row>
    <row r="18242" spans="8:12" s="176" customFormat="1">
      <c r="H18242" s="165"/>
      <c r="L18242" s="165"/>
    </row>
    <row r="18243" spans="8:12" s="176" customFormat="1">
      <c r="H18243" s="165"/>
      <c r="L18243" s="165"/>
    </row>
    <row r="18244" spans="8:12" s="176" customFormat="1">
      <c r="H18244" s="165"/>
      <c r="L18244" s="165"/>
    </row>
    <row r="18245" spans="8:12" s="176" customFormat="1">
      <c r="H18245" s="165"/>
      <c r="L18245" s="165"/>
    </row>
    <row r="18246" spans="8:12" s="176" customFormat="1">
      <c r="H18246" s="165"/>
      <c r="L18246" s="165"/>
    </row>
    <row r="18247" spans="8:12" s="176" customFormat="1">
      <c r="H18247" s="165"/>
      <c r="L18247" s="165"/>
    </row>
    <row r="18248" spans="8:12" s="176" customFormat="1">
      <c r="H18248" s="165"/>
      <c r="L18248" s="165"/>
    </row>
    <row r="18249" spans="8:12" s="176" customFormat="1">
      <c r="H18249" s="165"/>
      <c r="L18249" s="165"/>
    </row>
    <row r="18250" spans="8:12" s="176" customFormat="1">
      <c r="H18250" s="165"/>
      <c r="L18250" s="165"/>
    </row>
    <row r="18251" spans="8:12" s="176" customFormat="1">
      <c r="H18251" s="165"/>
      <c r="L18251" s="165"/>
    </row>
    <row r="18252" spans="8:12" s="176" customFormat="1">
      <c r="H18252" s="165"/>
      <c r="L18252" s="165"/>
    </row>
    <row r="18253" spans="8:12" s="176" customFormat="1">
      <c r="H18253" s="165"/>
      <c r="L18253" s="165"/>
    </row>
    <row r="18254" spans="8:12" s="176" customFormat="1">
      <c r="H18254" s="165"/>
      <c r="L18254" s="165"/>
    </row>
    <row r="18255" spans="8:12" s="176" customFormat="1">
      <c r="H18255" s="165"/>
      <c r="L18255" s="165"/>
    </row>
    <row r="18256" spans="8:12" s="176" customFormat="1">
      <c r="H18256" s="165"/>
      <c r="L18256" s="165"/>
    </row>
    <row r="18257" spans="8:12" s="176" customFormat="1">
      <c r="H18257" s="165"/>
      <c r="L18257" s="165"/>
    </row>
    <row r="18258" spans="8:12" s="176" customFormat="1">
      <c r="H18258" s="165"/>
      <c r="L18258" s="165"/>
    </row>
    <row r="18259" spans="8:12" s="176" customFormat="1">
      <c r="H18259" s="165"/>
      <c r="L18259" s="165"/>
    </row>
    <row r="18260" spans="8:12" s="176" customFormat="1">
      <c r="H18260" s="165"/>
      <c r="L18260" s="165"/>
    </row>
    <row r="18261" spans="8:12" s="176" customFormat="1">
      <c r="H18261" s="165"/>
      <c r="L18261" s="165"/>
    </row>
    <row r="18262" spans="8:12" s="176" customFormat="1">
      <c r="H18262" s="165"/>
      <c r="L18262" s="165"/>
    </row>
    <row r="18263" spans="8:12" s="176" customFormat="1">
      <c r="H18263" s="165"/>
      <c r="L18263" s="165"/>
    </row>
    <row r="18264" spans="8:12" s="176" customFormat="1">
      <c r="H18264" s="165"/>
      <c r="L18264" s="165"/>
    </row>
    <row r="18265" spans="8:12" s="176" customFormat="1">
      <c r="H18265" s="165"/>
      <c r="L18265" s="165"/>
    </row>
    <row r="18266" spans="8:12" s="176" customFormat="1">
      <c r="H18266" s="165"/>
      <c r="L18266" s="165"/>
    </row>
    <row r="18267" spans="8:12" s="176" customFormat="1">
      <c r="H18267" s="165"/>
      <c r="L18267" s="165"/>
    </row>
    <row r="18268" spans="8:12" s="176" customFormat="1">
      <c r="H18268" s="165"/>
      <c r="L18268" s="165"/>
    </row>
    <row r="18269" spans="8:12" s="176" customFormat="1">
      <c r="H18269" s="165"/>
      <c r="L18269" s="165"/>
    </row>
    <row r="18270" spans="8:12" s="176" customFormat="1">
      <c r="H18270" s="165"/>
      <c r="L18270" s="165"/>
    </row>
    <row r="18271" spans="8:12" s="176" customFormat="1">
      <c r="H18271" s="165"/>
      <c r="L18271" s="165"/>
    </row>
    <row r="18272" spans="8:12" s="176" customFormat="1">
      <c r="H18272" s="165"/>
      <c r="L18272" s="165"/>
    </row>
    <row r="18273" spans="8:12" s="176" customFormat="1">
      <c r="H18273" s="165"/>
      <c r="L18273" s="165"/>
    </row>
    <row r="18274" spans="8:12" s="176" customFormat="1">
      <c r="H18274" s="165"/>
      <c r="L18274" s="165"/>
    </row>
    <row r="18275" spans="8:12" s="176" customFormat="1">
      <c r="H18275" s="165"/>
      <c r="L18275" s="165"/>
    </row>
    <row r="18276" spans="8:12" s="176" customFormat="1">
      <c r="H18276" s="165"/>
      <c r="L18276" s="165"/>
    </row>
    <row r="18277" spans="8:12" s="176" customFormat="1">
      <c r="H18277" s="165"/>
      <c r="L18277" s="165"/>
    </row>
    <row r="18278" spans="8:12" s="176" customFormat="1">
      <c r="H18278" s="165"/>
      <c r="L18278" s="165"/>
    </row>
    <row r="18279" spans="8:12" s="176" customFormat="1">
      <c r="H18279" s="165"/>
      <c r="L18279" s="165"/>
    </row>
    <row r="18280" spans="8:12" s="176" customFormat="1">
      <c r="H18280" s="165"/>
      <c r="L18280" s="165"/>
    </row>
    <row r="18281" spans="8:12" s="176" customFormat="1">
      <c r="H18281" s="165"/>
      <c r="L18281" s="165"/>
    </row>
    <row r="18282" spans="8:12" s="176" customFormat="1">
      <c r="H18282" s="165"/>
      <c r="L18282" s="165"/>
    </row>
    <row r="18283" spans="8:12" s="176" customFormat="1">
      <c r="H18283" s="165"/>
      <c r="L18283" s="165"/>
    </row>
    <row r="18284" spans="8:12" s="176" customFormat="1">
      <c r="H18284" s="165"/>
      <c r="L18284" s="165"/>
    </row>
    <row r="18285" spans="8:12" s="176" customFormat="1">
      <c r="H18285" s="165"/>
      <c r="L18285" s="165"/>
    </row>
    <row r="18286" spans="8:12" s="176" customFormat="1">
      <c r="H18286" s="165"/>
      <c r="L18286" s="165"/>
    </row>
    <row r="18287" spans="8:12" s="176" customFormat="1">
      <c r="H18287" s="165"/>
      <c r="L18287" s="165"/>
    </row>
    <row r="18288" spans="8:12" s="176" customFormat="1">
      <c r="H18288" s="165"/>
      <c r="L18288" s="165"/>
    </row>
    <row r="18289" spans="8:12" s="176" customFormat="1">
      <c r="H18289" s="165"/>
      <c r="L18289" s="165"/>
    </row>
    <row r="18290" spans="8:12" s="176" customFormat="1">
      <c r="H18290" s="165"/>
      <c r="L18290" s="165"/>
    </row>
    <row r="18291" spans="8:12" s="176" customFormat="1">
      <c r="H18291" s="165"/>
      <c r="L18291" s="165"/>
    </row>
    <row r="18292" spans="8:12" s="176" customFormat="1">
      <c r="H18292" s="165"/>
      <c r="L18292" s="165"/>
    </row>
    <row r="18293" spans="8:12" s="176" customFormat="1">
      <c r="H18293" s="165"/>
      <c r="L18293" s="165"/>
    </row>
    <row r="18294" spans="8:12" s="176" customFormat="1">
      <c r="H18294" s="165"/>
      <c r="L18294" s="165"/>
    </row>
    <row r="18295" spans="8:12" s="176" customFormat="1">
      <c r="H18295" s="165"/>
      <c r="L18295" s="165"/>
    </row>
    <row r="18296" spans="8:12" s="176" customFormat="1">
      <c r="H18296" s="165"/>
      <c r="L18296" s="165"/>
    </row>
    <row r="18297" spans="8:12" s="176" customFormat="1">
      <c r="H18297" s="165"/>
      <c r="L18297" s="165"/>
    </row>
    <row r="18298" spans="8:12" s="176" customFormat="1">
      <c r="H18298" s="165"/>
      <c r="L18298" s="165"/>
    </row>
    <row r="18299" spans="8:12" s="176" customFormat="1">
      <c r="H18299" s="165"/>
      <c r="L18299" s="165"/>
    </row>
    <row r="18300" spans="8:12" s="176" customFormat="1">
      <c r="H18300" s="165"/>
      <c r="L18300" s="165"/>
    </row>
    <row r="18301" spans="8:12" s="176" customFormat="1">
      <c r="H18301" s="165"/>
      <c r="L18301" s="165"/>
    </row>
    <row r="18302" spans="8:12" s="176" customFormat="1">
      <c r="H18302" s="165"/>
      <c r="L18302" s="165"/>
    </row>
    <row r="18303" spans="8:12" s="176" customFormat="1">
      <c r="H18303" s="165"/>
      <c r="L18303" s="165"/>
    </row>
    <row r="18304" spans="8:12" s="176" customFormat="1">
      <c r="H18304" s="165"/>
      <c r="L18304" s="165"/>
    </row>
    <row r="18305" spans="8:12" s="176" customFormat="1">
      <c r="H18305" s="165"/>
      <c r="L18305" s="165"/>
    </row>
    <row r="18306" spans="8:12" s="176" customFormat="1">
      <c r="H18306" s="165"/>
      <c r="L18306" s="165"/>
    </row>
    <row r="18307" spans="8:12" s="176" customFormat="1">
      <c r="H18307" s="165"/>
      <c r="L18307" s="165"/>
    </row>
    <row r="18308" spans="8:12" s="176" customFormat="1">
      <c r="H18308" s="165"/>
      <c r="L18308" s="165"/>
    </row>
    <row r="18309" spans="8:12" s="176" customFormat="1">
      <c r="H18309" s="165"/>
      <c r="L18309" s="165"/>
    </row>
    <row r="18310" spans="8:12" s="176" customFormat="1">
      <c r="H18310" s="165"/>
      <c r="L18310" s="165"/>
    </row>
    <row r="18311" spans="8:12" s="176" customFormat="1">
      <c r="H18311" s="165"/>
      <c r="L18311" s="165"/>
    </row>
    <row r="18312" spans="8:12" s="176" customFormat="1">
      <c r="H18312" s="165"/>
      <c r="L18312" s="165"/>
    </row>
    <row r="18313" spans="8:12" s="176" customFormat="1">
      <c r="H18313" s="165"/>
      <c r="L18313" s="165"/>
    </row>
    <row r="18314" spans="8:12" s="176" customFormat="1">
      <c r="H18314" s="165"/>
      <c r="L18314" s="165"/>
    </row>
    <row r="18315" spans="8:12" s="176" customFormat="1">
      <c r="H18315" s="165"/>
      <c r="L18315" s="165"/>
    </row>
    <row r="18316" spans="8:12" s="176" customFormat="1">
      <c r="H18316" s="165"/>
      <c r="L18316" s="165"/>
    </row>
    <row r="18317" spans="8:12" s="176" customFormat="1">
      <c r="H18317" s="165"/>
      <c r="L18317" s="165"/>
    </row>
    <row r="18318" spans="8:12" s="176" customFormat="1">
      <c r="H18318" s="165"/>
      <c r="L18318" s="165"/>
    </row>
    <row r="18319" spans="8:12" s="176" customFormat="1">
      <c r="H18319" s="165"/>
      <c r="L18319" s="165"/>
    </row>
    <row r="18320" spans="8:12" s="176" customFormat="1">
      <c r="H18320" s="165"/>
      <c r="L18320" s="165"/>
    </row>
    <row r="18321" spans="8:12" s="176" customFormat="1">
      <c r="H18321" s="165"/>
      <c r="L18321" s="165"/>
    </row>
    <row r="18322" spans="8:12" s="176" customFormat="1">
      <c r="H18322" s="165"/>
      <c r="L18322" s="165"/>
    </row>
    <row r="18323" spans="8:12" s="176" customFormat="1">
      <c r="H18323" s="165"/>
      <c r="L18323" s="165"/>
    </row>
    <row r="18324" spans="8:12" s="176" customFormat="1">
      <c r="H18324" s="165"/>
      <c r="L18324" s="165"/>
    </row>
    <row r="18325" spans="8:12" s="176" customFormat="1">
      <c r="H18325" s="165"/>
      <c r="L18325" s="165"/>
    </row>
    <row r="18326" spans="8:12" s="176" customFormat="1">
      <c r="H18326" s="165"/>
      <c r="L18326" s="165"/>
    </row>
    <row r="18327" spans="8:12" s="176" customFormat="1">
      <c r="H18327" s="165"/>
      <c r="L18327" s="165"/>
    </row>
    <row r="18328" spans="8:12" s="176" customFormat="1">
      <c r="H18328" s="165"/>
      <c r="L18328" s="165"/>
    </row>
    <row r="18329" spans="8:12" s="176" customFormat="1">
      <c r="H18329" s="165"/>
      <c r="L18329" s="165"/>
    </row>
    <row r="18330" spans="8:12" s="176" customFormat="1">
      <c r="H18330" s="165"/>
      <c r="L18330" s="165"/>
    </row>
    <row r="18331" spans="8:12" s="176" customFormat="1">
      <c r="H18331" s="165"/>
      <c r="L18331" s="165"/>
    </row>
    <row r="18332" spans="8:12" s="176" customFormat="1">
      <c r="H18332" s="165"/>
      <c r="L18332" s="165"/>
    </row>
    <row r="18333" spans="8:12" s="176" customFormat="1">
      <c r="H18333" s="165"/>
      <c r="L18333" s="165"/>
    </row>
    <row r="18334" spans="8:12" s="176" customFormat="1">
      <c r="H18334" s="165"/>
      <c r="L18334" s="165"/>
    </row>
    <row r="18335" spans="8:12" s="176" customFormat="1">
      <c r="H18335" s="165"/>
      <c r="L18335" s="165"/>
    </row>
    <row r="18336" spans="8:12" s="176" customFormat="1">
      <c r="H18336" s="165"/>
      <c r="L18336" s="165"/>
    </row>
    <row r="18337" spans="8:12" s="176" customFormat="1">
      <c r="H18337" s="165"/>
      <c r="L18337" s="165"/>
    </row>
    <row r="18338" spans="8:12" s="176" customFormat="1">
      <c r="H18338" s="165"/>
      <c r="L18338" s="165"/>
    </row>
    <row r="18339" spans="8:12" s="176" customFormat="1">
      <c r="H18339" s="165"/>
      <c r="L18339" s="165"/>
    </row>
    <row r="18340" spans="8:12" s="176" customFormat="1">
      <c r="H18340" s="165"/>
      <c r="L18340" s="165"/>
    </row>
    <row r="18341" spans="8:12" s="176" customFormat="1">
      <c r="H18341" s="165"/>
      <c r="L18341" s="165"/>
    </row>
    <row r="18342" spans="8:12" s="176" customFormat="1">
      <c r="H18342" s="165"/>
      <c r="L18342" s="165"/>
    </row>
    <row r="18343" spans="8:12" s="176" customFormat="1">
      <c r="H18343" s="165"/>
      <c r="L18343" s="165"/>
    </row>
    <row r="18344" spans="8:12" s="176" customFormat="1">
      <c r="H18344" s="165"/>
      <c r="L18344" s="165"/>
    </row>
    <row r="18345" spans="8:12" s="176" customFormat="1">
      <c r="H18345" s="165"/>
      <c r="L18345" s="165"/>
    </row>
    <row r="18346" spans="8:12" s="176" customFormat="1">
      <c r="H18346" s="165"/>
      <c r="L18346" s="165"/>
    </row>
    <row r="18347" spans="8:12" s="176" customFormat="1">
      <c r="H18347" s="165"/>
      <c r="L18347" s="165"/>
    </row>
    <row r="18348" spans="8:12" s="176" customFormat="1">
      <c r="H18348" s="165"/>
      <c r="L18348" s="165"/>
    </row>
    <row r="18349" spans="8:12" s="176" customFormat="1">
      <c r="H18349" s="165"/>
      <c r="L18349" s="165"/>
    </row>
    <row r="18350" spans="8:12" s="176" customFormat="1">
      <c r="H18350" s="165"/>
      <c r="L18350" s="165"/>
    </row>
    <row r="18351" spans="8:12" s="176" customFormat="1">
      <c r="H18351" s="165"/>
      <c r="L18351" s="165"/>
    </row>
    <row r="18352" spans="8:12" s="176" customFormat="1">
      <c r="H18352" s="165"/>
      <c r="L18352" s="165"/>
    </row>
    <row r="18353" spans="8:12" s="176" customFormat="1">
      <c r="H18353" s="165"/>
      <c r="L18353" s="165"/>
    </row>
    <row r="18354" spans="8:12" s="176" customFormat="1">
      <c r="H18354" s="165"/>
      <c r="L18354" s="165"/>
    </row>
    <row r="18355" spans="8:12" s="176" customFormat="1">
      <c r="H18355" s="165"/>
      <c r="L18355" s="165"/>
    </row>
    <row r="18356" spans="8:12" s="176" customFormat="1">
      <c r="H18356" s="165"/>
      <c r="L18356" s="165"/>
    </row>
    <row r="18357" spans="8:12" s="176" customFormat="1">
      <c r="H18357" s="165"/>
      <c r="L18357" s="165"/>
    </row>
    <row r="18358" spans="8:12" s="176" customFormat="1">
      <c r="H18358" s="165"/>
      <c r="L18358" s="165"/>
    </row>
    <row r="18359" spans="8:12" s="176" customFormat="1">
      <c r="H18359" s="165"/>
      <c r="L18359" s="165"/>
    </row>
    <row r="18360" spans="8:12" s="176" customFormat="1">
      <c r="H18360" s="165"/>
      <c r="L18360" s="165"/>
    </row>
    <row r="18361" spans="8:12" s="176" customFormat="1">
      <c r="H18361" s="165"/>
      <c r="L18361" s="165"/>
    </row>
    <row r="18362" spans="8:12" s="176" customFormat="1">
      <c r="H18362" s="165"/>
      <c r="L18362" s="165"/>
    </row>
    <row r="18363" spans="8:12" s="176" customFormat="1">
      <c r="H18363" s="165"/>
      <c r="L18363" s="165"/>
    </row>
    <row r="18364" spans="8:12" s="176" customFormat="1">
      <c r="H18364" s="165"/>
      <c r="L18364" s="165"/>
    </row>
    <row r="18365" spans="8:12" s="176" customFormat="1">
      <c r="H18365" s="165"/>
      <c r="L18365" s="165"/>
    </row>
    <row r="18366" spans="8:12" s="176" customFormat="1">
      <c r="H18366" s="165"/>
      <c r="L18366" s="165"/>
    </row>
    <row r="18367" spans="8:12" s="176" customFormat="1">
      <c r="H18367" s="165"/>
      <c r="L18367" s="165"/>
    </row>
    <row r="18368" spans="8:12" s="176" customFormat="1">
      <c r="H18368" s="165"/>
      <c r="L18368" s="165"/>
    </row>
    <row r="18369" spans="8:12" s="176" customFormat="1">
      <c r="H18369" s="165"/>
      <c r="L18369" s="165"/>
    </row>
    <row r="18370" spans="8:12" s="176" customFormat="1">
      <c r="H18370" s="165"/>
      <c r="L18370" s="165"/>
    </row>
    <row r="18371" spans="8:12" s="176" customFormat="1">
      <c r="H18371" s="165"/>
      <c r="L18371" s="165"/>
    </row>
    <row r="18372" spans="8:12" s="176" customFormat="1">
      <c r="H18372" s="165"/>
      <c r="L18372" s="165"/>
    </row>
    <row r="18373" spans="8:12" s="176" customFormat="1">
      <c r="H18373" s="165"/>
      <c r="L18373" s="165"/>
    </row>
    <row r="18374" spans="8:12" s="176" customFormat="1">
      <c r="H18374" s="165"/>
      <c r="L18374" s="165"/>
    </row>
    <row r="18375" spans="8:12" s="176" customFormat="1">
      <c r="H18375" s="165"/>
      <c r="L18375" s="165"/>
    </row>
    <row r="18376" spans="8:12" s="176" customFormat="1">
      <c r="H18376" s="165"/>
      <c r="L18376" s="165"/>
    </row>
    <row r="18377" spans="8:12" s="176" customFormat="1">
      <c r="H18377" s="165"/>
      <c r="L18377" s="165"/>
    </row>
    <row r="18378" spans="8:12" s="176" customFormat="1">
      <c r="H18378" s="165"/>
      <c r="L18378" s="165"/>
    </row>
    <row r="18379" spans="8:12" s="176" customFormat="1">
      <c r="H18379" s="165"/>
      <c r="L18379" s="165"/>
    </row>
    <row r="18380" spans="8:12" s="176" customFormat="1">
      <c r="H18380" s="165"/>
      <c r="L18380" s="165"/>
    </row>
    <row r="18381" spans="8:12" s="176" customFormat="1">
      <c r="H18381" s="165"/>
      <c r="L18381" s="165"/>
    </row>
    <row r="18382" spans="8:12" s="176" customFormat="1">
      <c r="H18382" s="165"/>
      <c r="L18382" s="165"/>
    </row>
    <row r="18383" spans="8:12" s="176" customFormat="1">
      <c r="H18383" s="165"/>
      <c r="L18383" s="165"/>
    </row>
    <row r="18384" spans="8:12" s="176" customFormat="1">
      <c r="H18384" s="165"/>
      <c r="L18384" s="165"/>
    </row>
    <row r="18385" spans="8:12" s="176" customFormat="1">
      <c r="H18385" s="165"/>
      <c r="L18385" s="165"/>
    </row>
    <row r="18386" spans="8:12" s="176" customFormat="1">
      <c r="H18386" s="165"/>
      <c r="L18386" s="165"/>
    </row>
    <row r="18387" spans="8:12" s="176" customFormat="1">
      <c r="H18387" s="165"/>
      <c r="L18387" s="165"/>
    </row>
    <row r="18388" spans="8:12" s="176" customFormat="1">
      <c r="H18388" s="165"/>
      <c r="L18388" s="165"/>
    </row>
    <row r="18389" spans="8:12" s="176" customFormat="1">
      <c r="H18389" s="165"/>
      <c r="L18389" s="165"/>
    </row>
    <row r="18390" spans="8:12" s="176" customFormat="1">
      <c r="H18390" s="165"/>
      <c r="L18390" s="165"/>
    </row>
    <row r="18391" spans="8:12" s="176" customFormat="1">
      <c r="H18391" s="165"/>
      <c r="L18391" s="165"/>
    </row>
    <row r="18392" spans="8:12" s="176" customFormat="1">
      <c r="H18392" s="165"/>
      <c r="L18392" s="165"/>
    </row>
    <row r="18393" spans="8:12" s="176" customFormat="1">
      <c r="H18393" s="165"/>
      <c r="L18393" s="165"/>
    </row>
    <row r="18394" spans="8:12" s="176" customFormat="1">
      <c r="H18394" s="165"/>
      <c r="L18394" s="165"/>
    </row>
    <row r="18395" spans="8:12" s="176" customFormat="1">
      <c r="H18395" s="165"/>
      <c r="L18395" s="165"/>
    </row>
    <row r="18396" spans="8:12" s="176" customFormat="1">
      <c r="H18396" s="165"/>
      <c r="L18396" s="165"/>
    </row>
    <row r="18397" spans="8:12" s="176" customFormat="1">
      <c r="H18397" s="165"/>
      <c r="L18397" s="165"/>
    </row>
    <row r="18398" spans="8:12" s="176" customFormat="1">
      <c r="H18398" s="165"/>
      <c r="L18398" s="165"/>
    </row>
    <row r="18399" spans="8:12" s="176" customFormat="1">
      <c r="H18399" s="165"/>
      <c r="L18399" s="165"/>
    </row>
    <row r="18400" spans="8:12" s="176" customFormat="1">
      <c r="H18400" s="165"/>
      <c r="L18400" s="165"/>
    </row>
    <row r="18401" spans="8:12" s="176" customFormat="1">
      <c r="H18401" s="165"/>
      <c r="L18401" s="165"/>
    </row>
    <row r="18402" spans="8:12" s="176" customFormat="1">
      <c r="H18402" s="165"/>
      <c r="L18402" s="165"/>
    </row>
    <row r="18403" spans="8:12" s="176" customFormat="1">
      <c r="H18403" s="165"/>
      <c r="L18403" s="165"/>
    </row>
    <row r="18404" spans="8:12" s="176" customFormat="1">
      <c r="H18404" s="165"/>
      <c r="L18404" s="165"/>
    </row>
    <row r="18405" spans="8:12" s="176" customFormat="1">
      <c r="H18405" s="165"/>
      <c r="L18405" s="165"/>
    </row>
    <row r="18406" spans="8:12" s="176" customFormat="1">
      <c r="H18406" s="165"/>
      <c r="L18406" s="165"/>
    </row>
    <row r="18407" spans="8:12" s="176" customFormat="1">
      <c r="H18407" s="165"/>
      <c r="L18407" s="165"/>
    </row>
    <row r="18408" spans="8:12" s="176" customFormat="1">
      <c r="H18408" s="165"/>
      <c r="L18408" s="165"/>
    </row>
    <row r="18409" spans="8:12" s="176" customFormat="1">
      <c r="H18409" s="165"/>
      <c r="L18409" s="165"/>
    </row>
    <row r="18410" spans="8:12" s="176" customFormat="1">
      <c r="H18410" s="165"/>
      <c r="L18410" s="165"/>
    </row>
    <row r="18411" spans="8:12" s="176" customFormat="1">
      <c r="H18411" s="165"/>
      <c r="L18411" s="165"/>
    </row>
    <row r="18412" spans="8:12" s="176" customFormat="1">
      <c r="H18412" s="165"/>
      <c r="L18412" s="165"/>
    </row>
    <row r="18413" spans="8:12" s="176" customFormat="1">
      <c r="H18413" s="165"/>
      <c r="L18413" s="165"/>
    </row>
    <row r="18414" spans="8:12" s="176" customFormat="1">
      <c r="H18414" s="165"/>
      <c r="L18414" s="165"/>
    </row>
    <row r="18415" spans="8:12" s="176" customFormat="1">
      <c r="H18415" s="165"/>
      <c r="L18415" s="165"/>
    </row>
    <row r="18416" spans="8:12" s="176" customFormat="1">
      <c r="H18416" s="165"/>
      <c r="L18416" s="165"/>
    </row>
    <row r="18417" spans="8:12" s="176" customFormat="1">
      <c r="H18417" s="165"/>
      <c r="L18417" s="165"/>
    </row>
    <row r="18418" spans="8:12" s="176" customFormat="1">
      <c r="H18418" s="165"/>
      <c r="L18418" s="165"/>
    </row>
    <row r="18419" spans="8:12" s="176" customFormat="1">
      <c r="H18419" s="165"/>
      <c r="L18419" s="165"/>
    </row>
    <row r="18420" spans="8:12" s="176" customFormat="1">
      <c r="H18420" s="165"/>
      <c r="L18420" s="165"/>
    </row>
    <row r="18421" spans="8:12" s="176" customFormat="1">
      <c r="H18421" s="165"/>
      <c r="L18421" s="165"/>
    </row>
    <row r="18422" spans="8:12" s="176" customFormat="1">
      <c r="H18422" s="165"/>
      <c r="L18422" s="165"/>
    </row>
    <row r="18423" spans="8:12" s="176" customFormat="1">
      <c r="H18423" s="165"/>
      <c r="L18423" s="165"/>
    </row>
    <row r="18424" spans="8:12" s="176" customFormat="1">
      <c r="H18424" s="165"/>
      <c r="L18424" s="165"/>
    </row>
    <row r="18425" spans="8:12" s="176" customFormat="1">
      <c r="H18425" s="165"/>
      <c r="L18425" s="165"/>
    </row>
    <row r="18426" spans="8:12" s="176" customFormat="1">
      <c r="H18426" s="165"/>
      <c r="L18426" s="165"/>
    </row>
    <row r="18427" spans="8:12" s="176" customFormat="1">
      <c r="H18427" s="165"/>
      <c r="L18427" s="165"/>
    </row>
    <row r="18428" spans="8:12" s="176" customFormat="1">
      <c r="H18428" s="165"/>
      <c r="L18428" s="165"/>
    </row>
    <row r="18429" spans="8:12" s="176" customFormat="1">
      <c r="H18429" s="165"/>
      <c r="L18429" s="165"/>
    </row>
    <row r="18430" spans="8:12" s="176" customFormat="1">
      <c r="H18430" s="165"/>
      <c r="L18430" s="165"/>
    </row>
    <row r="18431" spans="8:12" s="176" customFormat="1">
      <c r="H18431" s="165"/>
      <c r="L18431" s="165"/>
    </row>
    <row r="18432" spans="8:12" s="176" customFormat="1">
      <c r="H18432" s="165"/>
      <c r="L18432" s="165"/>
    </row>
    <row r="18433" spans="8:12" s="176" customFormat="1">
      <c r="H18433" s="165"/>
      <c r="L18433" s="165"/>
    </row>
    <row r="18434" spans="8:12" s="176" customFormat="1">
      <c r="H18434" s="165"/>
      <c r="L18434" s="165"/>
    </row>
    <row r="18435" spans="8:12" s="176" customFormat="1">
      <c r="H18435" s="165"/>
      <c r="L18435" s="165"/>
    </row>
    <row r="18436" spans="8:12" s="176" customFormat="1">
      <c r="H18436" s="165"/>
      <c r="L18436" s="165"/>
    </row>
    <row r="18437" spans="8:12" s="176" customFormat="1">
      <c r="H18437" s="165"/>
      <c r="L18437" s="165"/>
    </row>
    <row r="18438" spans="8:12" s="176" customFormat="1">
      <c r="H18438" s="165"/>
      <c r="L18438" s="165"/>
    </row>
    <row r="18439" spans="8:12" s="176" customFormat="1">
      <c r="H18439" s="165"/>
      <c r="L18439" s="165"/>
    </row>
    <row r="18440" spans="8:12" s="176" customFormat="1">
      <c r="H18440" s="165"/>
      <c r="L18440" s="165"/>
    </row>
    <row r="18441" spans="8:12" s="176" customFormat="1">
      <c r="H18441" s="165"/>
      <c r="L18441" s="165"/>
    </row>
    <row r="18442" spans="8:12" s="176" customFormat="1">
      <c r="H18442" s="165"/>
      <c r="L18442" s="165"/>
    </row>
    <row r="18443" spans="8:12" s="176" customFormat="1">
      <c r="H18443" s="165"/>
      <c r="L18443" s="165"/>
    </row>
    <row r="18444" spans="8:12" s="176" customFormat="1">
      <c r="H18444" s="165"/>
      <c r="L18444" s="165"/>
    </row>
    <row r="18445" spans="8:12" s="176" customFormat="1">
      <c r="H18445" s="165"/>
      <c r="L18445" s="165"/>
    </row>
    <row r="18446" spans="8:12" s="176" customFormat="1">
      <c r="H18446" s="165"/>
      <c r="L18446" s="165"/>
    </row>
    <row r="18447" spans="8:12" s="176" customFormat="1">
      <c r="H18447" s="165"/>
      <c r="L18447" s="165"/>
    </row>
    <row r="18448" spans="8:12" s="176" customFormat="1">
      <c r="H18448" s="165"/>
      <c r="L18448" s="165"/>
    </row>
    <row r="18449" spans="8:12" s="176" customFormat="1">
      <c r="H18449" s="165"/>
      <c r="L18449" s="165"/>
    </row>
    <row r="18450" spans="8:12" s="176" customFormat="1">
      <c r="H18450" s="165"/>
      <c r="L18450" s="165"/>
    </row>
    <row r="18451" spans="8:12" s="176" customFormat="1">
      <c r="H18451" s="165"/>
      <c r="L18451" s="165"/>
    </row>
    <row r="18452" spans="8:12" s="176" customFormat="1">
      <c r="H18452" s="165"/>
      <c r="L18452" s="165"/>
    </row>
    <row r="18453" spans="8:12" s="176" customFormat="1">
      <c r="H18453" s="165"/>
      <c r="L18453" s="165"/>
    </row>
    <row r="18454" spans="8:12" s="176" customFormat="1">
      <c r="H18454" s="165"/>
      <c r="L18454" s="165"/>
    </row>
    <row r="18455" spans="8:12" s="176" customFormat="1">
      <c r="H18455" s="165"/>
      <c r="L18455" s="165"/>
    </row>
    <row r="18456" spans="8:12" s="176" customFormat="1">
      <c r="H18456" s="165"/>
      <c r="L18456" s="165"/>
    </row>
    <row r="18457" spans="8:12" s="176" customFormat="1">
      <c r="H18457" s="165"/>
      <c r="L18457" s="165"/>
    </row>
    <row r="18458" spans="8:12" s="176" customFormat="1">
      <c r="H18458" s="165"/>
      <c r="L18458" s="165"/>
    </row>
    <row r="18459" spans="8:12" s="176" customFormat="1">
      <c r="H18459" s="165"/>
      <c r="L18459" s="165"/>
    </row>
    <row r="18460" spans="8:12" s="176" customFormat="1">
      <c r="H18460" s="165"/>
      <c r="L18460" s="165"/>
    </row>
    <row r="18461" spans="8:12" s="176" customFormat="1">
      <c r="H18461" s="165"/>
      <c r="L18461" s="165"/>
    </row>
    <row r="18462" spans="8:12" s="176" customFormat="1">
      <c r="H18462" s="165"/>
      <c r="L18462" s="165"/>
    </row>
    <row r="18463" spans="8:12" s="176" customFormat="1">
      <c r="H18463" s="165"/>
      <c r="L18463" s="165"/>
    </row>
    <row r="18464" spans="8:12" s="176" customFormat="1">
      <c r="H18464" s="165"/>
      <c r="L18464" s="165"/>
    </row>
    <row r="18465" spans="8:12" s="176" customFormat="1">
      <c r="H18465" s="165"/>
      <c r="L18465" s="165"/>
    </row>
    <row r="18466" spans="8:12" s="176" customFormat="1">
      <c r="H18466" s="165"/>
      <c r="L18466" s="165"/>
    </row>
    <row r="18467" spans="8:12" s="176" customFormat="1">
      <c r="H18467" s="165"/>
      <c r="L18467" s="165"/>
    </row>
    <row r="18468" spans="8:12" s="176" customFormat="1">
      <c r="H18468" s="165"/>
      <c r="L18468" s="165"/>
    </row>
    <row r="18469" spans="8:12" s="176" customFormat="1">
      <c r="H18469" s="165"/>
      <c r="L18469" s="165"/>
    </row>
    <row r="18470" spans="8:12" s="176" customFormat="1">
      <c r="H18470" s="165"/>
      <c r="L18470" s="165"/>
    </row>
    <row r="18471" spans="8:12" s="176" customFormat="1">
      <c r="H18471" s="165"/>
      <c r="L18471" s="165"/>
    </row>
    <row r="18472" spans="8:12" s="176" customFormat="1">
      <c r="H18472" s="165"/>
      <c r="L18472" s="165"/>
    </row>
    <row r="18473" spans="8:12" s="176" customFormat="1">
      <c r="H18473" s="165"/>
      <c r="L18473" s="165"/>
    </row>
    <row r="18474" spans="8:12" s="176" customFormat="1">
      <c r="H18474" s="165"/>
      <c r="L18474" s="165"/>
    </row>
    <row r="18475" spans="8:12" s="176" customFormat="1">
      <c r="H18475" s="165"/>
      <c r="L18475" s="165"/>
    </row>
    <row r="18476" spans="8:12" s="176" customFormat="1">
      <c r="H18476" s="165"/>
      <c r="L18476" s="165"/>
    </row>
    <row r="18477" spans="8:12" s="176" customFormat="1">
      <c r="H18477" s="165"/>
      <c r="L18477" s="165"/>
    </row>
    <row r="18478" spans="8:12" s="176" customFormat="1">
      <c r="H18478" s="165"/>
      <c r="L18478" s="165"/>
    </row>
    <row r="18479" spans="8:12" s="176" customFormat="1">
      <c r="H18479" s="165"/>
      <c r="L18479" s="165"/>
    </row>
    <row r="18480" spans="8:12" s="176" customFormat="1">
      <c r="H18480" s="165"/>
      <c r="L18480" s="165"/>
    </row>
    <row r="18481" spans="8:12" s="176" customFormat="1">
      <c r="H18481" s="165"/>
      <c r="L18481" s="165"/>
    </row>
    <row r="18482" spans="8:12" s="176" customFormat="1">
      <c r="H18482" s="165"/>
      <c r="L18482" s="165"/>
    </row>
    <row r="18483" spans="8:12" s="176" customFormat="1">
      <c r="H18483" s="165"/>
      <c r="L18483" s="165"/>
    </row>
    <row r="18484" spans="8:12" s="176" customFormat="1">
      <c r="H18484" s="165"/>
      <c r="L18484" s="165"/>
    </row>
    <row r="18485" spans="8:12" s="176" customFormat="1">
      <c r="H18485" s="165"/>
      <c r="L18485" s="165"/>
    </row>
    <row r="18486" spans="8:12" s="176" customFormat="1">
      <c r="H18486" s="165"/>
      <c r="L18486" s="165"/>
    </row>
    <row r="18487" spans="8:12" s="176" customFormat="1">
      <c r="H18487" s="165"/>
      <c r="L18487" s="165"/>
    </row>
    <row r="18488" spans="8:12" s="176" customFormat="1">
      <c r="H18488" s="165"/>
      <c r="L18488" s="165"/>
    </row>
    <row r="18489" spans="8:12" s="176" customFormat="1">
      <c r="H18489" s="165"/>
      <c r="L18489" s="165"/>
    </row>
    <row r="18490" spans="8:12" s="176" customFormat="1">
      <c r="H18490" s="165"/>
      <c r="L18490" s="165"/>
    </row>
    <row r="18491" spans="8:12" s="176" customFormat="1">
      <c r="H18491" s="165"/>
      <c r="L18491" s="165"/>
    </row>
    <row r="18492" spans="8:12" s="176" customFormat="1">
      <c r="H18492" s="165"/>
      <c r="L18492" s="165"/>
    </row>
    <row r="18493" spans="8:12" s="176" customFormat="1">
      <c r="H18493" s="165"/>
      <c r="L18493" s="165"/>
    </row>
    <row r="18494" spans="8:12" s="176" customFormat="1">
      <c r="H18494" s="165"/>
      <c r="L18494" s="165"/>
    </row>
    <row r="18495" spans="8:12" s="176" customFormat="1">
      <c r="H18495" s="165"/>
      <c r="L18495" s="165"/>
    </row>
    <row r="18496" spans="8:12" s="176" customFormat="1">
      <c r="H18496" s="165"/>
      <c r="L18496" s="165"/>
    </row>
    <row r="18497" spans="8:12" s="176" customFormat="1">
      <c r="H18497" s="165"/>
      <c r="L18497" s="165"/>
    </row>
    <row r="18498" spans="8:12" s="176" customFormat="1">
      <c r="H18498" s="165"/>
      <c r="L18498" s="165"/>
    </row>
    <row r="18499" spans="8:12" s="176" customFormat="1">
      <c r="H18499" s="165"/>
      <c r="L18499" s="165"/>
    </row>
    <row r="18500" spans="8:12" s="176" customFormat="1">
      <c r="H18500" s="165"/>
      <c r="L18500" s="165"/>
    </row>
    <row r="18501" spans="8:12" s="176" customFormat="1">
      <c r="H18501" s="165"/>
      <c r="L18501" s="165"/>
    </row>
    <row r="18502" spans="8:12" s="176" customFormat="1">
      <c r="H18502" s="165"/>
      <c r="L18502" s="165"/>
    </row>
    <row r="18503" spans="8:12" s="176" customFormat="1">
      <c r="H18503" s="165"/>
      <c r="L18503" s="165"/>
    </row>
    <row r="18504" spans="8:12" s="176" customFormat="1">
      <c r="H18504" s="165"/>
      <c r="L18504" s="165"/>
    </row>
    <row r="18505" spans="8:12" s="176" customFormat="1">
      <c r="H18505" s="165"/>
      <c r="L18505" s="165"/>
    </row>
    <row r="18506" spans="8:12" s="176" customFormat="1">
      <c r="H18506" s="165"/>
      <c r="L18506" s="165"/>
    </row>
    <row r="18507" spans="8:12" s="176" customFormat="1">
      <c r="H18507" s="165"/>
      <c r="L18507" s="165"/>
    </row>
    <row r="18508" spans="8:12" s="176" customFormat="1">
      <c r="H18508" s="165"/>
      <c r="L18508" s="165"/>
    </row>
    <row r="18509" spans="8:12" s="176" customFormat="1">
      <c r="H18509" s="165"/>
      <c r="L18509" s="165"/>
    </row>
    <row r="18510" spans="8:12" s="176" customFormat="1">
      <c r="H18510" s="165"/>
      <c r="L18510" s="165"/>
    </row>
    <row r="18511" spans="8:12" s="176" customFormat="1">
      <c r="H18511" s="165"/>
      <c r="L18511" s="165"/>
    </row>
    <row r="18512" spans="8:12" s="176" customFormat="1">
      <c r="H18512" s="165"/>
      <c r="L18512" s="165"/>
    </row>
    <row r="18513" spans="8:12" s="176" customFormat="1">
      <c r="H18513" s="165"/>
      <c r="L18513" s="165"/>
    </row>
    <row r="18514" spans="8:12" s="176" customFormat="1">
      <c r="H18514" s="165"/>
      <c r="L18514" s="165"/>
    </row>
    <row r="18515" spans="8:12" s="176" customFormat="1">
      <c r="H18515" s="165"/>
      <c r="L18515" s="165"/>
    </row>
    <row r="18516" spans="8:12" s="176" customFormat="1">
      <c r="H18516" s="165"/>
      <c r="L18516" s="165"/>
    </row>
    <row r="18517" spans="8:12" s="176" customFormat="1">
      <c r="H18517" s="165"/>
      <c r="L18517" s="165"/>
    </row>
    <row r="18518" spans="8:12" s="176" customFormat="1">
      <c r="H18518" s="165"/>
      <c r="L18518" s="165"/>
    </row>
    <row r="18519" spans="8:12" s="176" customFormat="1">
      <c r="H18519" s="165"/>
      <c r="L18519" s="165"/>
    </row>
    <row r="18520" spans="8:12" s="176" customFormat="1">
      <c r="H18520" s="165"/>
      <c r="L18520" s="165"/>
    </row>
    <row r="18521" spans="8:12" s="176" customFormat="1">
      <c r="H18521" s="165"/>
      <c r="L18521" s="165"/>
    </row>
    <row r="18522" spans="8:12" s="176" customFormat="1">
      <c r="H18522" s="165"/>
      <c r="L18522" s="165"/>
    </row>
    <row r="18523" spans="8:12" s="176" customFormat="1">
      <c r="H18523" s="165"/>
      <c r="L18523" s="165"/>
    </row>
    <row r="18524" spans="8:12" s="176" customFormat="1">
      <c r="H18524" s="165"/>
      <c r="L18524" s="165"/>
    </row>
    <row r="18525" spans="8:12" s="176" customFormat="1">
      <c r="H18525" s="165"/>
      <c r="L18525" s="165"/>
    </row>
    <row r="18526" spans="8:12" s="176" customFormat="1">
      <c r="H18526" s="165"/>
      <c r="L18526" s="165"/>
    </row>
    <row r="18527" spans="8:12" s="176" customFormat="1">
      <c r="H18527" s="165"/>
      <c r="L18527" s="165"/>
    </row>
    <row r="18528" spans="8:12" s="176" customFormat="1">
      <c r="H18528" s="165"/>
      <c r="L18528" s="165"/>
    </row>
    <row r="18529" spans="8:12" s="176" customFormat="1">
      <c r="H18529" s="165"/>
      <c r="L18529" s="165"/>
    </row>
    <row r="18530" spans="8:12" s="176" customFormat="1">
      <c r="H18530" s="165"/>
      <c r="L18530" s="165"/>
    </row>
    <row r="18531" spans="8:12" s="176" customFormat="1">
      <c r="H18531" s="165"/>
      <c r="L18531" s="165"/>
    </row>
    <row r="18532" spans="8:12" s="176" customFormat="1">
      <c r="H18532" s="165"/>
      <c r="L18532" s="165"/>
    </row>
    <row r="18533" spans="8:12" s="176" customFormat="1">
      <c r="H18533" s="165"/>
      <c r="L18533" s="165"/>
    </row>
    <row r="18534" spans="8:12" s="176" customFormat="1">
      <c r="H18534" s="165"/>
      <c r="L18534" s="165"/>
    </row>
    <row r="18535" spans="8:12" s="176" customFormat="1">
      <c r="H18535" s="165"/>
      <c r="L18535" s="165"/>
    </row>
    <row r="18536" spans="8:12" s="176" customFormat="1">
      <c r="H18536" s="165"/>
      <c r="L18536" s="165"/>
    </row>
    <row r="18537" spans="8:12" s="176" customFormat="1">
      <c r="H18537" s="165"/>
      <c r="L18537" s="165"/>
    </row>
    <row r="18538" spans="8:12" s="176" customFormat="1">
      <c r="H18538" s="165"/>
      <c r="L18538" s="165"/>
    </row>
    <row r="18539" spans="8:12" s="176" customFormat="1">
      <c r="H18539" s="165"/>
      <c r="L18539" s="165"/>
    </row>
    <row r="18540" spans="8:12" s="176" customFormat="1">
      <c r="H18540" s="165"/>
      <c r="L18540" s="165"/>
    </row>
    <row r="18541" spans="8:12" s="176" customFormat="1">
      <c r="H18541" s="165"/>
      <c r="L18541" s="165"/>
    </row>
    <row r="18542" spans="8:12" s="176" customFormat="1">
      <c r="H18542" s="165"/>
      <c r="L18542" s="165"/>
    </row>
    <row r="18543" spans="8:12" s="176" customFormat="1">
      <c r="H18543" s="165"/>
      <c r="L18543" s="165"/>
    </row>
    <row r="18544" spans="8:12" s="176" customFormat="1">
      <c r="H18544" s="165"/>
      <c r="L18544" s="165"/>
    </row>
    <row r="18545" spans="8:12" s="176" customFormat="1">
      <c r="H18545" s="165"/>
      <c r="L18545" s="165"/>
    </row>
    <row r="18546" spans="8:12" s="176" customFormat="1">
      <c r="H18546" s="165"/>
      <c r="L18546" s="165"/>
    </row>
    <row r="18547" spans="8:12" s="176" customFormat="1">
      <c r="H18547" s="165"/>
      <c r="L18547" s="165"/>
    </row>
    <row r="18548" spans="8:12" s="176" customFormat="1">
      <c r="H18548" s="165"/>
      <c r="L18548" s="165"/>
    </row>
    <row r="18549" spans="8:12" s="176" customFormat="1">
      <c r="H18549" s="165"/>
      <c r="L18549" s="165"/>
    </row>
    <row r="18550" spans="8:12" s="176" customFormat="1">
      <c r="H18550" s="165"/>
      <c r="L18550" s="165"/>
    </row>
    <row r="18551" spans="8:12" s="176" customFormat="1">
      <c r="H18551" s="165"/>
      <c r="L18551" s="165"/>
    </row>
    <row r="18552" spans="8:12" s="176" customFormat="1">
      <c r="H18552" s="165"/>
      <c r="L18552" s="165"/>
    </row>
    <row r="18553" spans="8:12" s="176" customFormat="1">
      <c r="H18553" s="165"/>
      <c r="L18553" s="165"/>
    </row>
    <row r="18554" spans="8:12" s="176" customFormat="1">
      <c r="H18554" s="165"/>
      <c r="L18554" s="165"/>
    </row>
    <row r="18555" spans="8:12" s="176" customFormat="1">
      <c r="H18555" s="165"/>
      <c r="L18555" s="165"/>
    </row>
    <row r="18556" spans="8:12" s="176" customFormat="1">
      <c r="H18556" s="165"/>
      <c r="L18556" s="165"/>
    </row>
    <row r="18557" spans="8:12" s="176" customFormat="1">
      <c r="H18557" s="165"/>
      <c r="L18557" s="165"/>
    </row>
    <row r="18558" spans="8:12" s="176" customFormat="1">
      <c r="H18558" s="165"/>
      <c r="L18558" s="165"/>
    </row>
    <row r="18559" spans="8:12" s="176" customFormat="1">
      <c r="H18559" s="165"/>
      <c r="L18559" s="165"/>
    </row>
    <row r="18560" spans="8:12" s="176" customFormat="1">
      <c r="H18560" s="165"/>
      <c r="L18560" s="165"/>
    </row>
    <row r="18561" spans="8:12" s="176" customFormat="1">
      <c r="H18561" s="165"/>
      <c r="L18561" s="165"/>
    </row>
    <row r="18562" spans="8:12" s="176" customFormat="1">
      <c r="H18562" s="165"/>
      <c r="L18562" s="165"/>
    </row>
    <row r="18563" spans="8:12" s="176" customFormat="1">
      <c r="H18563" s="165"/>
      <c r="L18563" s="165"/>
    </row>
    <row r="18564" spans="8:12" s="176" customFormat="1">
      <c r="H18564" s="165"/>
      <c r="L18564" s="165"/>
    </row>
    <row r="18565" spans="8:12" s="176" customFormat="1">
      <c r="H18565" s="165"/>
      <c r="L18565" s="165"/>
    </row>
    <row r="18566" spans="8:12" s="176" customFormat="1">
      <c r="H18566" s="165"/>
      <c r="L18566" s="165"/>
    </row>
    <row r="18567" spans="8:12" s="176" customFormat="1">
      <c r="H18567" s="165"/>
      <c r="L18567" s="165"/>
    </row>
    <row r="18568" spans="8:12" s="176" customFormat="1">
      <c r="H18568" s="165"/>
      <c r="L18568" s="165"/>
    </row>
    <row r="18569" spans="8:12" s="176" customFormat="1">
      <c r="H18569" s="165"/>
      <c r="L18569" s="165"/>
    </row>
    <row r="18570" spans="8:12" s="176" customFormat="1">
      <c r="H18570" s="165"/>
      <c r="L18570" s="165"/>
    </row>
    <row r="18571" spans="8:12" s="176" customFormat="1">
      <c r="H18571" s="165"/>
      <c r="L18571" s="165"/>
    </row>
    <row r="18572" spans="8:12" s="176" customFormat="1">
      <c r="H18572" s="165"/>
      <c r="L18572" s="165"/>
    </row>
    <row r="18573" spans="8:12" s="176" customFormat="1">
      <c r="H18573" s="165"/>
      <c r="L18573" s="165"/>
    </row>
    <row r="18574" spans="8:12" s="176" customFormat="1">
      <c r="H18574" s="165"/>
      <c r="L18574" s="165"/>
    </row>
    <row r="18575" spans="8:12" s="176" customFormat="1">
      <c r="H18575" s="165"/>
      <c r="L18575" s="165"/>
    </row>
    <row r="18576" spans="8:12" s="176" customFormat="1">
      <c r="H18576" s="165"/>
      <c r="L18576" s="165"/>
    </row>
    <row r="18577" spans="8:12" s="176" customFormat="1">
      <c r="H18577" s="165"/>
      <c r="L18577" s="165"/>
    </row>
    <row r="18578" spans="8:12" s="176" customFormat="1">
      <c r="H18578" s="165"/>
      <c r="L18578" s="165"/>
    </row>
    <row r="18579" spans="8:12" s="176" customFormat="1">
      <c r="H18579" s="165"/>
      <c r="L18579" s="165"/>
    </row>
    <row r="18580" spans="8:12" s="176" customFormat="1">
      <c r="H18580" s="165"/>
      <c r="L18580" s="165"/>
    </row>
    <row r="18581" spans="8:12" s="176" customFormat="1">
      <c r="H18581" s="165"/>
      <c r="L18581" s="165"/>
    </row>
    <row r="18582" spans="8:12" s="176" customFormat="1">
      <c r="H18582" s="165"/>
      <c r="L18582" s="165"/>
    </row>
    <row r="18583" spans="8:12" s="176" customFormat="1">
      <c r="H18583" s="165"/>
      <c r="L18583" s="165"/>
    </row>
    <row r="18584" spans="8:12" s="176" customFormat="1">
      <c r="H18584" s="165"/>
      <c r="L18584" s="165"/>
    </row>
    <row r="18585" spans="8:12" s="176" customFormat="1">
      <c r="H18585" s="165"/>
      <c r="L18585" s="165"/>
    </row>
    <row r="18586" spans="8:12" s="176" customFormat="1">
      <c r="H18586" s="165"/>
      <c r="L18586" s="165"/>
    </row>
    <row r="18587" spans="8:12" s="176" customFormat="1">
      <c r="H18587" s="165"/>
      <c r="L18587" s="165"/>
    </row>
    <row r="18588" spans="8:12" s="176" customFormat="1">
      <c r="H18588" s="165"/>
      <c r="L18588" s="165"/>
    </row>
    <row r="18589" spans="8:12" s="176" customFormat="1">
      <c r="H18589" s="165"/>
      <c r="L18589" s="165"/>
    </row>
    <row r="18590" spans="8:12" s="176" customFormat="1">
      <c r="H18590" s="165"/>
      <c r="L18590" s="165"/>
    </row>
    <row r="18591" spans="8:12" s="176" customFormat="1">
      <c r="H18591" s="165"/>
      <c r="L18591" s="165"/>
    </row>
    <row r="18592" spans="8:12" s="176" customFormat="1">
      <c r="H18592" s="165"/>
      <c r="L18592" s="165"/>
    </row>
    <row r="18593" spans="8:12" s="176" customFormat="1">
      <c r="H18593" s="165"/>
      <c r="L18593" s="165"/>
    </row>
    <row r="18594" spans="8:12" s="176" customFormat="1">
      <c r="H18594" s="165"/>
      <c r="L18594" s="165"/>
    </row>
    <row r="18595" spans="8:12" s="176" customFormat="1">
      <c r="H18595" s="165"/>
      <c r="L18595" s="165"/>
    </row>
    <row r="18596" spans="8:12" s="176" customFormat="1">
      <c r="H18596" s="165"/>
      <c r="L18596" s="165"/>
    </row>
    <row r="18597" spans="8:12" s="176" customFormat="1">
      <c r="H18597" s="165"/>
      <c r="L18597" s="165"/>
    </row>
    <row r="18598" spans="8:12" s="176" customFormat="1">
      <c r="H18598" s="165"/>
      <c r="L18598" s="165"/>
    </row>
    <row r="18599" spans="8:12" s="176" customFormat="1">
      <c r="H18599" s="165"/>
      <c r="L18599" s="165"/>
    </row>
    <row r="18600" spans="8:12" s="176" customFormat="1">
      <c r="H18600" s="165"/>
      <c r="L18600" s="165"/>
    </row>
    <row r="18601" spans="8:12" s="176" customFormat="1">
      <c r="H18601" s="165"/>
      <c r="L18601" s="165"/>
    </row>
    <row r="18602" spans="8:12" s="176" customFormat="1">
      <c r="H18602" s="165"/>
      <c r="L18602" s="165"/>
    </row>
    <row r="18603" spans="8:12" s="176" customFormat="1">
      <c r="H18603" s="165"/>
      <c r="L18603" s="165"/>
    </row>
    <row r="18604" spans="8:12" s="176" customFormat="1">
      <c r="H18604" s="165"/>
      <c r="L18604" s="165"/>
    </row>
    <row r="18605" spans="8:12" s="176" customFormat="1">
      <c r="H18605" s="165"/>
      <c r="L18605" s="165"/>
    </row>
    <row r="18606" spans="8:12" s="176" customFormat="1">
      <c r="H18606" s="165"/>
      <c r="L18606" s="165"/>
    </row>
    <row r="18607" spans="8:12" s="176" customFormat="1">
      <c r="H18607" s="165"/>
      <c r="L18607" s="165"/>
    </row>
    <row r="18608" spans="8:12" s="176" customFormat="1">
      <c r="H18608" s="165"/>
      <c r="L18608" s="165"/>
    </row>
    <row r="18609" spans="8:12" s="176" customFormat="1">
      <c r="H18609" s="165"/>
      <c r="L18609" s="165"/>
    </row>
    <row r="18610" spans="8:12" s="176" customFormat="1">
      <c r="H18610" s="165"/>
      <c r="L18610" s="165"/>
    </row>
    <row r="18611" spans="8:12" s="176" customFormat="1">
      <c r="H18611" s="165"/>
      <c r="L18611" s="165"/>
    </row>
    <row r="18612" spans="8:12" s="176" customFormat="1">
      <c r="H18612" s="165"/>
      <c r="L18612" s="165"/>
    </row>
    <row r="18613" spans="8:12" s="176" customFormat="1">
      <c r="H18613" s="165"/>
      <c r="L18613" s="165"/>
    </row>
    <row r="18614" spans="8:12" s="176" customFormat="1">
      <c r="H18614" s="165"/>
      <c r="L18614" s="165"/>
    </row>
    <row r="18615" spans="8:12" s="176" customFormat="1">
      <c r="H18615" s="165"/>
      <c r="L18615" s="165"/>
    </row>
    <row r="18616" spans="8:12" s="176" customFormat="1">
      <c r="H18616" s="165"/>
      <c r="L18616" s="165"/>
    </row>
    <row r="18617" spans="8:12" s="176" customFormat="1">
      <c r="H18617" s="165"/>
      <c r="L18617" s="165"/>
    </row>
    <row r="18618" spans="8:12" s="176" customFormat="1">
      <c r="H18618" s="165"/>
      <c r="L18618" s="165"/>
    </row>
    <row r="18619" spans="8:12" s="176" customFormat="1">
      <c r="H18619" s="165"/>
      <c r="L18619" s="165"/>
    </row>
    <row r="18620" spans="8:12" s="176" customFormat="1">
      <c r="H18620" s="165"/>
      <c r="L18620" s="165"/>
    </row>
    <row r="18621" spans="8:12" s="176" customFormat="1">
      <c r="H18621" s="165"/>
      <c r="L18621" s="165"/>
    </row>
    <row r="18622" spans="8:12" s="176" customFormat="1">
      <c r="H18622" s="165"/>
      <c r="L18622" s="165"/>
    </row>
    <row r="18623" spans="8:12" s="176" customFormat="1">
      <c r="H18623" s="165"/>
      <c r="L18623" s="165"/>
    </row>
    <row r="18624" spans="8:12" s="176" customFormat="1">
      <c r="H18624" s="165"/>
      <c r="L18624" s="165"/>
    </row>
    <row r="18625" spans="8:12" s="176" customFormat="1">
      <c r="H18625" s="165"/>
      <c r="L18625" s="165"/>
    </row>
    <row r="18626" spans="8:12" s="176" customFormat="1">
      <c r="H18626" s="165"/>
      <c r="L18626" s="165"/>
    </row>
    <row r="18627" spans="8:12" s="176" customFormat="1">
      <c r="H18627" s="165"/>
      <c r="L18627" s="165"/>
    </row>
    <row r="18628" spans="8:12" s="176" customFormat="1">
      <c r="H18628" s="165"/>
      <c r="L18628" s="165"/>
    </row>
    <row r="18629" spans="8:12" s="176" customFormat="1">
      <c r="H18629" s="165"/>
      <c r="L18629" s="165"/>
    </row>
    <row r="18630" spans="8:12" s="176" customFormat="1">
      <c r="H18630" s="165"/>
      <c r="L18630" s="165"/>
    </row>
    <row r="18631" spans="8:12" s="176" customFormat="1">
      <c r="H18631" s="165"/>
      <c r="L18631" s="165"/>
    </row>
    <row r="18632" spans="8:12" s="176" customFormat="1">
      <c r="H18632" s="165"/>
      <c r="L18632" s="165"/>
    </row>
    <row r="18633" spans="8:12" s="176" customFormat="1">
      <c r="H18633" s="165"/>
      <c r="L18633" s="165"/>
    </row>
    <row r="18634" spans="8:12" s="176" customFormat="1">
      <c r="H18634" s="165"/>
      <c r="L18634" s="165"/>
    </row>
    <row r="18635" spans="8:12" s="176" customFormat="1">
      <c r="H18635" s="165"/>
      <c r="L18635" s="165"/>
    </row>
    <row r="18636" spans="8:12" s="176" customFormat="1">
      <c r="H18636" s="165"/>
      <c r="L18636" s="165"/>
    </row>
    <row r="18637" spans="8:12" s="176" customFormat="1">
      <c r="H18637" s="165"/>
      <c r="L18637" s="165"/>
    </row>
    <row r="18638" spans="8:12" s="176" customFormat="1">
      <c r="H18638" s="165"/>
      <c r="L18638" s="165"/>
    </row>
    <row r="18639" spans="8:12" s="176" customFormat="1">
      <c r="H18639" s="165"/>
      <c r="L18639" s="165"/>
    </row>
    <row r="18640" spans="8:12" s="176" customFormat="1">
      <c r="H18640" s="165"/>
      <c r="L18640" s="165"/>
    </row>
    <row r="18641" spans="8:12" s="176" customFormat="1">
      <c r="H18641" s="165"/>
      <c r="L18641" s="165"/>
    </row>
    <row r="18642" spans="8:12" s="176" customFormat="1">
      <c r="H18642" s="165"/>
      <c r="L18642" s="165"/>
    </row>
    <row r="18643" spans="8:12" s="176" customFormat="1">
      <c r="H18643" s="165"/>
      <c r="L18643" s="165"/>
    </row>
    <row r="18644" spans="8:12" s="176" customFormat="1">
      <c r="H18644" s="165"/>
      <c r="L18644" s="165"/>
    </row>
    <row r="18645" spans="8:12" s="176" customFormat="1">
      <c r="H18645" s="165"/>
      <c r="L18645" s="165"/>
    </row>
    <row r="18646" spans="8:12" s="176" customFormat="1">
      <c r="H18646" s="165"/>
      <c r="L18646" s="165"/>
    </row>
    <row r="18647" spans="8:12" s="176" customFormat="1">
      <c r="H18647" s="165"/>
      <c r="L18647" s="165"/>
    </row>
    <row r="18648" spans="8:12" s="176" customFormat="1">
      <c r="H18648" s="165"/>
      <c r="L18648" s="165"/>
    </row>
    <row r="18649" spans="8:12" s="176" customFormat="1">
      <c r="H18649" s="165"/>
      <c r="L18649" s="165"/>
    </row>
    <row r="18650" spans="8:12" s="176" customFormat="1">
      <c r="H18650" s="165"/>
      <c r="L18650" s="165"/>
    </row>
    <row r="18651" spans="8:12" s="176" customFormat="1">
      <c r="H18651" s="165"/>
      <c r="L18651" s="165"/>
    </row>
    <row r="18652" spans="8:12" s="176" customFormat="1">
      <c r="H18652" s="165"/>
      <c r="L18652" s="165"/>
    </row>
    <row r="18653" spans="8:12" s="176" customFormat="1">
      <c r="H18653" s="165"/>
      <c r="L18653" s="165"/>
    </row>
    <row r="18654" spans="8:12" s="176" customFormat="1">
      <c r="H18654" s="165"/>
      <c r="L18654" s="165"/>
    </row>
    <row r="18655" spans="8:12" s="176" customFormat="1">
      <c r="H18655" s="165"/>
      <c r="L18655" s="165"/>
    </row>
    <row r="18656" spans="8:12" s="176" customFormat="1">
      <c r="H18656" s="165"/>
      <c r="L18656" s="165"/>
    </row>
    <row r="18657" spans="8:12" s="176" customFormat="1">
      <c r="H18657" s="165"/>
      <c r="L18657" s="165"/>
    </row>
    <row r="18658" spans="8:12" s="176" customFormat="1">
      <c r="H18658" s="165"/>
      <c r="L18658" s="165"/>
    </row>
    <row r="18659" spans="8:12" s="176" customFormat="1">
      <c r="H18659" s="165"/>
      <c r="L18659" s="165"/>
    </row>
    <row r="18660" spans="8:12" s="176" customFormat="1">
      <c r="H18660" s="165"/>
      <c r="L18660" s="165"/>
    </row>
    <row r="18661" spans="8:12" s="176" customFormat="1">
      <c r="H18661" s="165"/>
      <c r="L18661" s="165"/>
    </row>
    <row r="18662" spans="8:12" s="176" customFormat="1">
      <c r="H18662" s="165"/>
      <c r="L18662" s="165"/>
    </row>
    <row r="18663" spans="8:12" s="176" customFormat="1">
      <c r="H18663" s="165"/>
      <c r="L18663" s="165"/>
    </row>
    <row r="18664" spans="8:12" s="176" customFormat="1">
      <c r="H18664" s="165"/>
      <c r="L18664" s="165"/>
    </row>
    <row r="18665" spans="8:12" s="176" customFormat="1">
      <c r="H18665" s="165"/>
      <c r="L18665" s="165"/>
    </row>
    <row r="18666" spans="8:12" s="176" customFormat="1">
      <c r="H18666" s="165"/>
      <c r="L18666" s="165"/>
    </row>
    <row r="18667" spans="8:12" s="176" customFormat="1">
      <c r="H18667" s="165"/>
      <c r="L18667" s="165"/>
    </row>
    <row r="18668" spans="8:12" s="176" customFormat="1">
      <c r="H18668" s="165"/>
      <c r="L18668" s="165"/>
    </row>
    <row r="18669" spans="8:12" s="176" customFormat="1">
      <c r="H18669" s="165"/>
      <c r="L18669" s="165"/>
    </row>
    <row r="18670" spans="8:12" s="176" customFormat="1">
      <c r="H18670" s="165"/>
      <c r="L18670" s="165"/>
    </row>
    <row r="18671" spans="8:12" s="176" customFormat="1">
      <c r="H18671" s="165"/>
      <c r="L18671" s="165"/>
    </row>
    <row r="18672" spans="8:12" s="176" customFormat="1">
      <c r="H18672" s="165"/>
      <c r="L18672" s="165"/>
    </row>
    <row r="18673" spans="8:12" s="176" customFormat="1">
      <c r="H18673" s="165"/>
      <c r="L18673" s="165"/>
    </row>
    <row r="18674" spans="8:12" s="176" customFormat="1">
      <c r="H18674" s="165"/>
      <c r="L18674" s="165"/>
    </row>
    <row r="18675" spans="8:12" s="176" customFormat="1">
      <c r="H18675" s="165"/>
      <c r="L18675" s="165"/>
    </row>
    <row r="18676" spans="8:12" s="176" customFormat="1">
      <c r="H18676" s="165"/>
      <c r="L18676" s="165"/>
    </row>
    <row r="18677" spans="8:12" s="176" customFormat="1">
      <c r="H18677" s="165"/>
      <c r="L18677" s="165"/>
    </row>
    <row r="18678" spans="8:12" s="176" customFormat="1">
      <c r="H18678" s="165"/>
      <c r="L18678" s="165"/>
    </row>
    <row r="18679" spans="8:12" s="176" customFormat="1">
      <c r="H18679" s="165"/>
      <c r="L18679" s="165"/>
    </row>
    <row r="18680" spans="8:12" s="176" customFormat="1">
      <c r="H18680" s="165"/>
      <c r="L18680" s="165"/>
    </row>
    <row r="18681" spans="8:12" s="176" customFormat="1">
      <c r="H18681" s="165"/>
      <c r="L18681" s="165"/>
    </row>
    <row r="18682" spans="8:12" s="176" customFormat="1">
      <c r="H18682" s="165"/>
      <c r="L18682" s="165"/>
    </row>
    <row r="18683" spans="8:12" s="176" customFormat="1">
      <c r="H18683" s="165"/>
      <c r="L18683" s="165"/>
    </row>
    <row r="18684" spans="8:12" s="176" customFormat="1">
      <c r="H18684" s="165"/>
      <c r="L18684" s="165"/>
    </row>
    <row r="18685" spans="8:12" s="176" customFormat="1">
      <c r="H18685" s="165"/>
      <c r="L18685" s="165"/>
    </row>
    <row r="18686" spans="8:12" s="176" customFormat="1">
      <c r="H18686" s="165"/>
      <c r="L18686" s="165"/>
    </row>
    <row r="18687" spans="8:12" s="176" customFormat="1">
      <c r="H18687" s="165"/>
      <c r="L18687" s="165"/>
    </row>
    <row r="18688" spans="8:12" s="176" customFormat="1">
      <c r="H18688" s="165"/>
      <c r="L18688" s="165"/>
    </row>
    <row r="18689" spans="8:12" s="176" customFormat="1">
      <c r="H18689" s="165"/>
      <c r="L18689" s="165"/>
    </row>
    <row r="18690" spans="8:12" s="176" customFormat="1">
      <c r="H18690" s="165"/>
      <c r="L18690" s="165"/>
    </row>
    <row r="18691" spans="8:12" s="176" customFormat="1">
      <c r="H18691" s="165"/>
      <c r="L18691" s="165"/>
    </row>
    <row r="18692" spans="8:12" s="176" customFormat="1">
      <c r="H18692" s="165"/>
      <c r="L18692" s="165"/>
    </row>
    <row r="18693" spans="8:12" s="176" customFormat="1">
      <c r="H18693" s="165"/>
      <c r="L18693" s="165"/>
    </row>
    <row r="18694" spans="8:12" s="176" customFormat="1">
      <c r="H18694" s="165"/>
      <c r="L18694" s="165"/>
    </row>
    <row r="18695" spans="8:12" s="176" customFormat="1">
      <c r="H18695" s="165"/>
      <c r="L18695" s="165"/>
    </row>
    <row r="18696" spans="8:12" s="176" customFormat="1">
      <c r="H18696" s="165"/>
      <c r="L18696" s="165"/>
    </row>
    <row r="18697" spans="8:12" s="176" customFormat="1">
      <c r="H18697" s="165"/>
      <c r="L18697" s="165"/>
    </row>
    <row r="18698" spans="8:12" s="176" customFormat="1">
      <c r="H18698" s="165"/>
      <c r="L18698" s="165"/>
    </row>
    <row r="18699" spans="8:12" s="176" customFormat="1">
      <c r="H18699" s="165"/>
      <c r="L18699" s="165"/>
    </row>
    <row r="18700" spans="8:12" s="176" customFormat="1">
      <c r="H18700" s="165"/>
      <c r="L18700" s="165"/>
    </row>
    <row r="18701" spans="8:12" s="176" customFormat="1">
      <c r="H18701" s="165"/>
      <c r="L18701" s="165"/>
    </row>
    <row r="18702" spans="8:12" s="176" customFormat="1">
      <c r="H18702" s="165"/>
      <c r="L18702" s="165"/>
    </row>
    <row r="18703" spans="8:12" s="176" customFormat="1">
      <c r="H18703" s="165"/>
      <c r="L18703" s="165"/>
    </row>
    <row r="18704" spans="8:12" s="176" customFormat="1">
      <c r="H18704" s="165"/>
      <c r="L18704" s="165"/>
    </row>
    <row r="18705" spans="8:12" s="176" customFormat="1">
      <c r="H18705" s="165"/>
      <c r="L18705" s="165"/>
    </row>
    <row r="18706" spans="8:12" s="176" customFormat="1">
      <c r="H18706" s="165"/>
      <c r="L18706" s="165"/>
    </row>
    <row r="18707" spans="8:12" s="176" customFormat="1">
      <c r="H18707" s="165"/>
      <c r="L18707" s="165"/>
    </row>
    <row r="18708" spans="8:12" s="176" customFormat="1">
      <c r="H18708" s="165"/>
      <c r="L18708" s="165"/>
    </row>
    <row r="18709" spans="8:12" s="176" customFormat="1">
      <c r="H18709" s="165"/>
      <c r="L18709" s="165"/>
    </row>
    <row r="18710" spans="8:12" s="176" customFormat="1">
      <c r="H18710" s="165"/>
      <c r="L18710" s="165"/>
    </row>
    <row r="18711" spans="8:12" s="176" customFormat="1">
      <c r="H18711" s="165"/>
      <c r="L18711" s="165"/>
    </row>
    <row r="18712" spans="8:12" s="176" customFormat="1">
      <c r="H18712" s="165"/>
      <c r="L18712" s="165"/>
    </row>
    <row r="18713" spans="8:12" s="176" customFormat="1">
      <c r="H18713" s="165"/>
      <c r="L18713" s="165"/>
    </row>
    <row r="18714" spans="8:12" s="176" customFormat="1">
      <c r="H18714" s="165"/>
      <c r="L18714" s="165"/>
    </row>
    <row r="18715" spans="8:12" s="176" customFormat="1">
      <c r="H18715" s="165"/>
      <c r="L18715" s="165"/>
    </row>
    <row r="18716" spans="8:12" s="176" customFormat="1">
      <c r="H18716" s="165"/>
      <c r="L18716" s="165"/>
    </row>
    <row r="18717" spans="8:12" s="176" customFormat="1">
      <c r="H18717" s="165"/>
      <c r="L18717" s="165"/>
    </row>
    <row r="18718" spans="8:12" s="176" customFormat="1">
      <c r="H18718" s="165"/>
      <c r="L18718" s="165"/>
    </row>
    <row r="18719" spans="8:12" s="176" customFormat="1">
      <c r="H18719" s="165"/>
      <c r="L18719" s="165"/>
    </row>
    <row r="18720" spans="8:12" s="176" customFormat="1">
      <c r="H18720" s="165"/>
      <c r="L18720" s="165"/>
    </row>
    <row r="18721" spans="8:12" s="176" customFormat="1">
      <c r="H18721" s="165"/>
      <c r="L18721" s="165"/>
    </row>
    <row r="18722" spans="8:12" s="176" customFormat="1">
      <c r="H18722" s="165"/>
      <c r="L18722" s="165"/>
    </row>
    <row r="18723" spans="8:12" s="176" customFormat="1">
      <c r="H18723" s="165"/>
      <c r="L18723" s="165"/>
    </row>
    <row r="18724" spans="8:12" s="176" customFormat="1">
      <c r="H18724" s="165"/>
      <c r="L18724" s="165"/>
    </row>
    <row r="18725" spans="8:12" s="176" customFormat="1">
      <c r="H18725" s="165"/>
      <c r="L18725" s="165"/>
    </row>
    <row r="18726" spans="8:12" s="176" customFormat="1">
      <c r="H18726" s="165"/>
      <c r="L18726" s="165"/>
    </row>
    <row r="18727" spans="8:12" s="176" customFormat="1">
      <c r="H18727" s="165"/>
      <c r="L18727" s="165"/>
    </row>
    <row r="18728" spans="8:12" s="176" customFormat="1">
      <c r="H18728" s="165"/>
      <c r="L18728" s="165"/>
    </row>
    <row r="18729" spans="8:12" s="176" customFormat="1">
      <c r="H18729" s="165"/>
      <c r="L18729" s="165"/>
    </row>
    <row r="18730" spans="8:12" s="176" customFormat="1">
      <c r="H18730" s="165"/>
      <c r="L18730" s="165"/>
    </row>
    <row r="18731" spans="8:12" s="176" customFormat="1">
      <c r="H18731" s="165"/>
      <c r="L18731" s="165"/>
    </row>
    <row r="18732" spans="8:12" s="176" customFormat="1">
      <c r="H18732" s="165"/>
      <c r="L18732" s="165"/>
    </row>
    <row r="18733" spans="8:12" s="176" customFormat="1">
      <c r="H18733" s="165"/>
      <c r="L18733" s="165"/>
    </row>
    <row r="18734" spans="8:12" s="176" customFormat="1">
      <c r="H18734" s="165"/>
      <c r="L18734" s="165"/>
    </row>
    <row r="18735" spans="8:12" s="176" customFormat="1">
      <c r="H18735" s="165"/>
      <c r="L18735" s="165"/>
    </row>
    <row r="18736" spans="8:12" s="176" customFormat="1">
      <c r="H18736" s="165"/>
      <c r="L18736" s="165"/>
    </row>
    <row r="18737" spans="8:12" s="176" customFormat="1">
      <c r="H18737" s="165"/>
      <c r="L18737" s="165"/>
    </row>
    <row r="18738" spans="8:12" s="176" customFormat="1">
      <c r="H18738" s="165"/>
      <c r="L18738" s="165"/>
    </row>
    <row r="18739" spans="8:12" s="176" customFormat="1">
      <c r="H18739" s="165"/>
      <c r="L18739" s="165"/>
    </row>
    <row r="18740" spans="8:12" s="176" customFormat="1">
      <c r="H18740" s="165"/>
      <c r="L18740" s="165"/>
    </row>
    <row r="18741" spans="8:12" s="176" customFormat="1">
      <c r="H18741" s="165"/>
      <c r="L18741" s="165"/>
    </row>
    <row r="18742" spans="8:12" s="176" customFormat="1">
      <c r="H18742" s="165"/>
      <c r="L18742" s="165"/>
    </row>
    <row r="18743" spans="8:12" s="176" customFormat="1">
      <c r="H18743" s="165"/>
      <c r="L18743" s="165"/>
    </row>
    <row r="18744" spans="8:12" s="176" customFormat="1">
      <c r="H18744" s="165"/>
      <c r="L18744" s="165"/>
    </row>
    <row r="18745" spans="8:12" s="176" customFormat="1">
      <c r="H18745" s="165"/>
      <c r="L18745" s="165"/>
    </row>
    <row r="18746" spans="8:12" s="176" customFormat="1">
      <c r="H18746" s="165"/>
      <c r="L18746" s="165"/>
    </row>
    <row r="18747" spans="8:12" s="176" customFormat="1">
      <c r="H18747" s="165"/>
      <c r="L18747" s="165"/>
    </row>
    <row r="18748" spans="8:12" s="176" customFormat="1">
      <c r="H18748" s="165"/>
      <c r="L18748" s="165"/>
    </row>
    <row r="18749" spans="8:12" s="176" customFormat="1">
      <c r="H18749" s="165"/>
      <c r="L18749" s="165"/>
    </row>
    <row r="18750" spans="8:12" s="176" customFormat="1">
      <c r="H18750" s="165"/>
      <c r="L18750" s="165"/>
    </row>
    <row r="18751" spans="8:12" s="176" customFormat="1">
      <c r="H18751" s="165"/>
      <c r="L18751" s="165"/>
    </row>
    <row r="18752" spans="8:12" s="176" customFormat="1">
      <c r="H18752" s="165"/>
      <c r="L18752" s="165"/>
    </row>
    <row r="18753" spans="8:12" s="176" customFormat="1">
      <c r="H18753" s="165"/>
      <c r="L18753" s="165"/>
    </row>
    <row r="18754" spans="8:12" s="176" customFormat="1">
      <c r="H18754" s="165"/>
      <c r="L18754" s="165"/>
    </row>
    <row r="18755" spans="8:12" s="176" customFormat="1">
      <c r="H18755" s="165"/>
      <c r="L18755" s="165"/>
    </row>
    <row r="18756" spans="8:12" s="176" customFormat="1">
      <c r="H18756" s="165"/>
      <c r="L18756" s="165"/>
    </row>
    <row r="18757" spans="8:12" s="176" customFormat="1">
      <c r="H18757" s="165"/>
      <c r="L18757" s="165"/>
    </row>
    <row r="18758" spans="8:12" s="176" customFormat="1">
      <c r="H18758" s="165"/>
      <c r="L18758" s="165"/>
    </row>
    <row r="18759" spans="8:12" s="176" customFormat="1">
      <c r="H18759" s="165"/>
      <c r="L18759" s="165"/>
    </row>
    <row r="18760" spans="8:12" s="176" customFormat="1">
      <c r="H18760" s="165"/>
      <c r="L18760" s="165"/>
    </row>
    <row r="18761" spans="8:12" s="176" customFormat="1">
      <c r="H18761" s="165"/>
      <c r="L18761" s="165"/>
    </row>
    <row r="18762" spans="8:12" s="176" customFormat="1">
      <c r="H18762" s="165"/>
      <c r="L18762" s="165"/>
    </row>
    <row r="18763" spans="8:12" s="176" customFormat="1">
      <c r="H18763" s="165"/>
      <c r="L18763" s="165"/>
    </row>
    <row r="18764" spans="8:12" s="176" customFormat="1">
      <c r="H18764" s="165"/>
      <c r="L18764" s="165"/>
    </row>
    <row r="18765" spans="8:12" s="176" customFormat="1">
      <c r="H18765" s="165"/>
      <c r="L18765" s="165"/>
    </row>
    <row r="18766" spans="8:12" s="176" customFormat="1">
      <c r="H18766" s="165"/>
      <c r="L18766" s="165"/>
    </row>
    <row r="18767" spans="8:12" s="176" customFormat="1">
      <c r="H18767" s="165"/>
      <c r="L18767" s="165"/>
    </row>
    <row r="18768" spans="8:12" s="176" customFormat="1">
      <c r="H18768" s="165"/>
      <c r="L18768" s="165"/>
    </row>
    <row r="18769" spans="8:12" s="176" customFormat="1">
      <c r="H18769" s="165"/>
      <c r="L18769" s="165"/>
    </row>
    <row r="18770" spans="8:12" s="176" customFormat="1">
      <c r="H18770" s="165"/>
      <c r="L18770" s="165"/>
    </row>
    <row r="18771" spans="8:12" s="176" customFormat="1">
      <c r="H18771" s="165"/>
      <c r="L18771" s="165"/>
    </row>
    <row r="18772" spans="8:12" s="176" customFormat="1">
      <c r="H18772" s="165"/>
      <c r="L18772" s="165"/>
    </row>
    <row r="18773" spans="8:12" s="176" customFormat="1">
      <c r="H18773" s="165"/>
      <c r="L18773" s="165"/>
    </row>
    <row r="18774" spans="8:12" s="176" customFormat="1">
      <c r="H18774" s="165"/>
      <c r="L18774" s="165"/>
    </row>
    <row r="18775" spans="8:12" s="176" customFormat="1">
      <c r="H18775" s="165"/>
      <c r="L18775" s="165"/>
    </row>
    <row r="18776" spans="8:12" s="176" customFormat="1">
      <c r="H18776" s="165"/>
      <c r="L18776" s="165"/>
    </row>
    <row r="18777" spans="8:12" s="176" customFormat="1">
      <c r="H18777" s="165"/>
      <c r="L18777" s="165"/>
    </row>
    <row r="18778" spans="8:12" s="176" customFormat="1">
      <c r="H18778" s="165"/>
      <c r="L18778" s="165"/>
    </row>
    <row r="18779" spans="8:12" s="176" customFormat="1">
      <c r="H18779" s="165"/>
      <c r="L18779" s="165"/>
    </row>
    <row r="18780" spans="8:12" s="176" customFormat="1">
      <c r="H18780" s="165"/>
      <c r="L18780" s="165"/>
    </row>
    <row r="18781" spans="8:12" s="176" customFormat="1">
      <c r="H18781" s="165"/>
      <c r="L18781" s="165"/>
    </row>
    <row r="18782" spans="8:12" s="176" customFormat="1">
      <c r="H18782" s="165"/>
      <c r="L18782" s="165"/>
    </row>
    <row r="18783" spans="8:12" s="176" customFormat="1">
      <c r="H18783" s="165"/>
      <c r="L18783" s="165"/>
    </row>
    <row r="18784" spans="8:12" s="176" customFormat="1">
      <c r="H18784" s="165"/>
      <c r="L18784" s="165"/>
    </row>
    <row r="18785" spans="8:12" s="176" customFormat="1">
      <c r="H18785" s="165"/>
      <c r="L18785" s="165"/>
    </row>
    <row r="18786" spans="8:12" s="176" customFormat="1">
      <c r="H18786" s="165"/>
      <c r="L18786" s="165"/>
    </row>
    <row r="18787" spans="8:12" s="176" customFormat="1">
      <c r="H18787" s="165"/>
      <c r="L18787" s="165"/>
    </row>
    <row r="18788" spans="8:12" s="176" customFormat="1">
      <c r="H18788" s="165"/>
      <c r="L18788" s="165"/>
    </row>
    <row r="18789" spans="8:12" s="176" customFormat="1">
      <c r="H18789" s="165"/>
      <c r="L18789" s="165"/>
    </row>
    <row r="18790" spans="8:12" s="176" customFormat="1">
      <c r="H18790" s="165"/>
      <c r="L18790" s="165"/>
    </row>
    <row r="18791" spans="8:12" s="176" customFormat="1">
      <c r="H18791" s="165"/>
      <c r="L18791" s="165"/>
    </row>
    <row r="18792" spans="8:12" s="176" customFormat="1">
      <c r="H18792" s="165"/>
      <c r="L18792" s="165"/>
    </row>
    <row r="18793" spans="8:12" s="176" customFormat="1">
      <c r="H18793" s="165"/>
      <c r="L18793" s="165"/>
    </row>
    <row r="18794" spans="8:12" s="176" customFormat="1">
      <c r="H18794" s="165"/>
      <c r="L18794" s="165"/>
    </row>
    <row r="18795" spans="8:12" s="176" customFormat="1">
      <c r="H18795" s="165"/>
      <c r="L18795" s="165"/>
    </row>
    <row r="18796" spans="8:12" s="176" customFormat="1">
      <c r="H18796" s="165"/>
      <c r="L18796" s="165"/>
    </row>
    <row r="18797" spans="8:12" s="176" customFormat="1">
      <c r="H18797" s="165"/>
      <c r="L18797" s="165"/>
    </row>
    <row r="18798" spans="8:12" s="176" customFormat="1">
      <c r="H18798" s="165"/>
      <c r="L18798" s="165"/>
    </row>
    <row r="18799" spans="8:12" s="176" customFormat="1">
      <c r="H18799" s="165"/>
      <c r="L18799" s="165"/>
    </row>
    <row r="18800" spans="8:12" s="176" customFormat="1">
      <c r="H18800" s="165"/>
      <c r="L18800" s="165"/>
    </row>
    <row r="18801" spans="8:12" s="176" customFormat="1">
      <c r="H18801" s="165"/>
      <c r="L18801" s="165"/>
    </row>
    <row r="18802" spans="8:12" s="176" customFormat="1">
      <c r="H18802" s="165"/>
      <c r="L18802" s="165"/>
    </row>
    <row r="18803" spans="8:12" s="176" customFormat="1">
      <c r="H18803" s="165"/>
      <c r="L18803" s="165"/>
    </row>
    <row r="18804" spans="8:12" s="176" customFormat="1">
      <c r="H18804" s="165"/>
      <c r="L18804" s="165"/>
    </row>
    <row r="18805" spans="8:12" s="176" customFormat="1">
      <c r="H18805" s="165"/>
      <c r="L18805" s="165"/>
    </row>
    <row r="18806" spans="8:12" s="176" customFormat="1">
      <c r="H18806" s="165"/>
      <c r="L18806" s="165"/>
    </row>
    <row r="18807" spans="8:12" s="176" customFormat="1">
      <c r="H18807" s="165"/>
      <c r="L18807" s="165"/>
    </row>
    <row r="18808" spans="8:12" s="176" customFormat="1">
      <c r="H18808" s="165"/>
      <c r="L18808" s="165"/>
    </row>
    <row r="18809" spans="8:12" s="176" customFormat="1">
      <c r="H18809" s="165"/>
      <c r="L18809" s="165"/>
    </row>
    <row r="18810" spans="8:12" s="176" customFormat="1">
      <c r="H18810" s="165"/>
      <c r="L18810" s="165"/>
    </row>
    <row r="18811" spans="8:12" s="176" customFormat="1">
      <c r="H18811" s="165"/>
      <c r="L18811" s="165"/>
    </row>
    <row r="18812" spans="8:12" s="176" customFormat="1">
      <c r="H18812" s="165"/>
      <c r="L18812" s="165"/>
    </row>
    <row r="18813" spans="8:12" s="176" customFormat="1">
      <c r="H18813" s="165"/>
      <c r="L18813" s="165"/>
    </row>
    <row r="18814" spans="8:12" s="176" customFormat="1">
      <c r="H18814" s="165"/>
      <c r="L18814" s="165"/>
    </row>
    <row r="18815" spans="8:12" s="176" customFormat="1">
      <c r="H18815" s="165"/>
      <c r="L18815" s="165"/>
    </row>
    <row r="18816" spans="8:12" s="176" customFormat="1">
      <c r="H18816" s="165"/>
      <c r="L18816" s="165"/>
    </row>
    <row r="18817" spans="8:12" s="176" customFormat="1">
      <c r="H18817" s="165"/>
      <c r="L18817" s="165"/>
    </row>
    <row r="18818" spans="8:12" s="176" customFormat="1">
      <c r="H18818" s="165"/>
      <c r="L18818" s="165"/>
    </row>
    <row r="18819" spans="8:12" s="176" customFormat="1">
      <c r="H18819" s="165"/>
      <c r="L18819" s="165"/>
    </row>
    <row r="18820" spans="8:12" s="176" customFormat="1">
      <c r="H18820" s="165"/>
      <c r="L18820" s="165"/>
    </row>
    <row r="18821" spans="8:12" s="176" customFormat="1">
      <c r="H18821" s="165"/>
      <c r="L18821" s="165"/>
    </row>
    <row r="18822" spans="8:12" s="176" customFormat="1">
      <c r="H18822" s="165"/>
      <c r="L18822" s="165"/>
    </row>
    <row r="18823" spans="8:12" s="176" customFormat="1">
      <c r="H18823" s="165"/>
      <c r="L18823" s="165"/>
    </row>
    <row r="18824" spans="8:12" s="176" customFormat="1">
      <c r="H18824" s="165"/>
      <c r="L18824" s="165"/>
    </row>
    <row r="18825" spans="8:12" s="176" customFormat="1">
      <c r="H18825" s="165"/>
      <c r="L18825" s="165"/>
    </row>
    <row r="18826" spans="8:12" s="176" customFormat="1">
      <c r="H18826" s="165"/>
      <c r="L18826" s="165"/>
    </row>
    <row r="18827" spans="8:12" s="176" customFormat="1">
      <c r="H18827" s="165"/>
      <c r="L18827" s="165"/>
    </row>
    <row r="18828" spans="8:12" s="176" customFormat="1">
      <c r="H18828" s="165"/>
      <c r="L18828" s="165"/>
    </row>
    <row r="18829" spans="8:12" s="176" customFormat="1">
      <c r="H18829" s="165"/>
      <c r="L18829" s="165"/>
    </row>
    <row r="18830" spans="8:12" s="176" customFormat="1">
      <c r="H18830" s="165"/>
      <c r="L18830" s="165"/>
    </row>
    <row r="18831" spans="8:12" s="176" customFormat="1">
      <c r="H18831" s="165"/>
      <c r="L18831" s="165"/>
    </row>
    <row r="18832" spans="8:12" s="176" customFormat="1">
      <c r="H18832" s="165"/>
      <c r="L18832" s="165"/>
    </row>
    <row r="18833" spans="8:12" s="176" customFormat="1">
      <c r="H18833" s="165"/>
      <c r="L18833" s="165"/>
    </row>
    <row r="18834" spans="8:12" s="176" customFormat="1">
      <c r="H18834" s="165"/>
      <c r="L18834" s="165"/>
    </row>
    <row r="18835" spans="8:12" s="176" customFormat="1">
      <c r="H18835" s="165"/>
      <c r="L18835" s="165"/>
    </row>
    <row r="18836" spans="8:12" s="176" customFormat="1">
      <c r="H18836" s="165"/>
      <c r="L18836" s="165"/>
    </row>
    <row r="18837" spans="8:12" s="176" customFormat="1">
      <c r="H18837" s="165"/>
      <c r="L18837" s="165"/>
    </row>
    <row r="18838" spans="8:12" s="176" customFormat="1">
      <c r="H18838" s="165"/>
      <c r="L18838" s="165"/>
    </row>
    <row r="18839" spans="8:12" s="176" customFormat="1">
      <c r="H18839" s="165"/>
      <c r="L18839" s="165"/>
    </row>
    <row r="18840" spans="8:12" s="176" customFormat="1">
      <c r="H18840" s="165"/>
      <c r="L18840" s="165"/>
    </row>
    <row r="18841" spans="8:12" s="176" customFormat="1">
      <c r="H18841" s="165"/>
      <c r="L18841" s="165"/>
    </row>
    <row r="18842" spans="8:12" s="176" customFormat="1">
      <c r="H18842" s="165"/>
      <c r="L18842" s="165"/>
    </row>
    <row r="18843" spans="8:12" s="176" customFormat="1">
      <c r="H18843" s="165"/>
      <c r="L18843" s="165"/>
    </row>
    <row r="18844" spans="8:12" s="176" customFormat="1">
      <c r="H18844" s="165"/>
      <c r="L18844" s="165"/>
    </row>
    <row r="18845" spans="8:12" s="176" customFormat="1">
      <c r="H18845" s="165"/>
      <c r="L18845" s="165"/>
    </row>
    <row r="18846" spans="8:12" s="176" customFormat="1">
      <c r="H18846" s="165"/>
      <c r="L18846" s="165"/>
    </row>
    <row r="18847" spans="8:12" s="176" customFormat="1">
      <c r="H18847" s="165"/>
      <c r="L18847" s="165"/>
    </row>
    <row r="18848" spans="8:12" s="176" customFormat="1">
      <c r="H18848" s="165"/>
      <c r="L18848" s="165"/>
    </row>
    <row r="18849" spans="8:12" s="176" customFormat="1">
      <c r="H18849" s="165"/>
      <c r="L18849" s="165"/>
    </row>
    <row r="18850" spans="8:12" s="176" customFormat="1">
      <c r="H18850" s="165"/>
      <c r="L18850" s="165"/>
    </row>
    <row r="18851" spans="8:12" s="176" customFormat="1">
      <c r="H18851" s="165"/>
      <c r="L18851" s="165"/>
    </row>
    <row r="18852" spans="8:12" s="176" customFormat="1">
      <c r="H18852" s="165"/>
      <c r="L18852" s="165"/>
    </row>
    <row r="18853" spans="8:12" s="176" customFormat="1">
      <c r="H18853" s="165"/>
      <c r="L18853" s="165"/>
    </row>
    <row r="18854" spans="8:12" s="176" customFormat="1">
      <c r="H18854" s="165"/>
      <c r="L18854" s="165"/>
    </row>
    <row r="18855" spans="8:12" s="176" customFormat="1">
      <c r="H18855" s="165"/>
      <c r="L18855" s="165"/>
    </row>
    <row r="18856" spans="8:12" s="176" customFormat="1">
      <c r="H18856" s="165"/>
      <c r="L18856" s="165"/>
    </row>
    <row r="18857" spans="8:12" s="176" customFormat="1">
      <c r="H18857" s="165"/>
      <c r="L18857" s="165"/>
    </row>
    <row r="18858" spans="8:12" s="176" customFormat="1">
      <c r="H18858" s="165"/>
      <c r="L18858" s="165"/>
    </row>
    <row r="18859" spans="8:12" s="176" customFormat="1">
      <c r="H18859" s="165"/>
      <c r="L18859" s="165"/>
    </row>
    <row r="18860" spans="8:12" s="176" customFormat="1">
      <c r="H18860" s="165"/>
      <c r="L18860" s="165"/>
    </row>
    <row r="18861" spans="8:12" s="176" customFormat="1">
      <c r="H18861" s="165"/>
      <c r="L18861" s="165"/>
    </row>
    <row r="18862" spans="8:12" s="176" customFormat="1">
      <c r="H18862" s="165"/>
      <c r="L18862" s="165"/>
    </row>
    <row r="18863" spans="8:12" s="176" customFormat="1">
      <c r="H18863" s="165"/>
      <c r="L18863" s="165"/>
    </row>
    <row r="18864" spans="8:12" s="176" customFormat="1">
      <c r="H18864" s="165"/>
      <c r="L18864" s="165"/>
    </row>
    <row r="18865" spans="8:12" s="176" customFormat="1">
      <c r="H18865" s="165"/>
      <c r="L18865" s="165"/>
    </row>
    <row r="18866" spans="8:12" s="176" customFormat="1">
      <c r="H18866" s="165"/>
      <c r="L18866" s="165"/>
    </row>
    <row r="18867" spans="8:12" s="176" customFormat="1">
      <c r="H18867" s="165"/>
      <c r="L18867" s="165"/>
    </row>
    <row r="18868" spans="8:12" s="176" customFormat="1">
      <c r="H18868" s="165"/>
      <c r="L18868" s="165"/>
    </row>
    <row r="18869" spans="8:12" s="176" customFormat="1">
      <c r="H18869" s="165"/>
      <c r="L18869" s="165"/>
    </row>
    <row r="18870" spans="8:12" s="176" customFormat="1">
      <c r="H18870" s="165"/>
      <c r="L18870" s="165"/>
    </row>
    <row r="18871" spans="8:12" s="176" customFormat="1">
      <c r="H18871" s="165"/>
      <c r="L18871" s="165"/>
    </row>
    <row r="18872" spans="8:12" s="176" customFormat="1">
      <c r="H18872" s="165"/>
      <c r="L18872" s="165"/>
    </row>
    <row r="18873" spans="8:12" s="176" customFormat="1">
      <c r="H18873" s="165"/>
      <c r="L18873" s="165"/>
    </row>
    <row r="18874" spans="8:12" s="176" customFormat="1">
      <c r="H18874" s="165"/>
      <c r="L18874" s="165"/>
    </row>
    <row r="18875" spans="8:12" s="176" customFormat="1">
      <c r="H18875" s="165"/>
      <c r="L18875" s="165"/>
    </row>
    <row r="18876" spans="8:12" s="176" customFormat="1">
      <c r="H18876" s="165"/>
      <c r="L18876" s="165"/>
    </row>
    <row r="18877" spans="8:12" s="176" customFormat="1">
      <c r="H18877" s="165"/>
      <c r="L18877" s="165"/>
    </row>
    <row r="18878" spans="8:12" s="176" customFormat="1">
      <c r="H18878" s="165"/>
      <c r="L18878" s="165"/>
    </row>
    <row r="18879" spans="8:12" s="176" customFormat="1">
      <c r="H18879" s="165"/>
      <c r="L18879" s="165"/>
    </row>
    <row r="18880" spans="8:12" s="176" customFormat="1">
      <c r="H18880" s="165"/>
      <c r="L18880" s="165"/>
    </row>
    <row r="18881" spans="8:12" s="176" customFormat="1">
      <c r="H18881" s="165"/>
      <c r="L18881" s="165"/>
    </row>
    <row r="18882" spans="8:12" s="176" customFormat="1">
      <c r="H18882" s="165"/>
      <c r="L18882" s="165"/>
    </row>
    <row r="18883" spans="8:12" s="176" customFormat="1">
      <c r="H18883" s="165"/>
      <c r="L18883" s="165"/>
    </row>
    <row r="18884" spans="8:12" s="176" customFormat="1">
      <c r="H18884" s="165"/>
      <c r="L18884" s="165"/>
    </row>
    <row r="18885" spans="8:12" s="176" customFormat="1">
      <c r="H18885" s="165"/>
      <c r="L18885" s="165"/>
    </row>
    <row r="18886" spans="8:12" s="176" customFormat="1">
      <c r="H18886" s="165"/>
      <c r="L18886" s="165"/>
    </row>
    <row r="18887" spans="8:12" s="176" customFormat="1">
      <c r="H18887" s="165"/>
      <c r="L18887" s="165"/>
    </row>
    <row r="18888" spans="8:12" s="176" customFormat="1">
      <c r="H18888" s="165"/>
      <c r="L18888" s="165"/>
    </row>
    <row r="18889" spans="8:12" s="176" customFormat="1">
      <c r="H18889" s="165"/>
      <c r="L18889" s="165"/>
    </row>
    <row r="18890" spans="8:12" s="176" customFormat="1">
      <c r="H18890" s="165"/>
      <c r="L18890" s="165"/>
    </row>
    <row r="18891" spans="8:12" s="176" customFormat="1">
      <c r="H18891" s="165"/>
      <c r="L18891" s="165"/>
    </row>
    <row r="18892" spans="8:12" s="176" customFormat="1">
      <c r="H18892" s="165"/>
      <c r="L18892" s="165"/>
    </row>
    <row r="18893" spans="8:12" s="176" customFormat="1">
      <c r="H18893" s="165"/>
      <c r="L18893" s="165"/>
    </row>
    <row r="18894" spans="8:12" s="176" customFormat="1">
      <c r="H18894" s="165"/>
      <c r="L18894" s="165"/>
    </row>
    <row r="18895" spans="8:12" s="176" customFormat="1">
      <c r="H18895" s="165"/>
      <c r="L18895" s="165"/>
    </row>
    <row r="18896" spans="8:12" s="176" customFormat="1">
      <c r="H18896" s="165"/>
      <c r="L18896" s="165"/>
    </row>
    <row r="18897" spans="8:12" s="176" customFormat="1">
      <c r="H18897" s="165"/>
      <c r="L18897" s="165"/>
    </row>
    <row r="18898" spans="8:12" s="176" customFormat="1">
      <c r="H18898" s="165"/>
      <c r="L18898" s="165"/>
    </row>
    <row r="18899" spans="8:12" s="176" customFormat="1">
      <c r="H18899" s="165"/>
      <c r="L18899" s="165"/>
    </row>
    <row r="18900" spans="8:12" s="176" customFormat="1">
      <c r="H18900" s="165"/>
      <c r="L18900" s="165"/>
    </row>
    <row r="18901" spans="8:12" s="176" customFormat="1">
      <c r="H18901" s="165"/>
      <c r="L18901" s="165"/>
    </row>
    <row r="18902" spans="8:12" s="176" customFormat="1">
      <c r="H18902" s="165"/>
      <c r="L18902" s="165"/>
    </row>
    <row r="18903" spans="8:12" s="176" customFormat="1">
      <c r="H18903" s="165"/>
      <c r="L18903" s="165"/>
    </row>
    <row r="18904" spans="8:12" s="176" customFormat="1">
      <c r="H18904" s="165"/>
      <c r="L18904" s="165"/>
    </row>
    <row r="18905" spans="8:12" s="176" customFormat="1">
      <c r="H18905" s="165"/>
      <c r="L18905" s="165"/>
    </row>
    <row r="18906" spans="8:12" s="176" customFormat="1">
      <c r="H18906" s="165"/>
      <c r="L18906" s="165"/>
    </row>
    <row r="18907" spans="8:12" s="176" customFormat="1">
      <c r="H18907" s="165"/>
      <c r="L18907" s="165"/>
    </row>
    <row r="18908" spans="8:12" s="176" customFormat="1">
      <c r="H18908" s="165"/>
      <c r="L18908" s="165"/>
    </row>
    <row r="18909" spans="8:12" s="176" customFormat="1">
      <c r="H18909" s="165"/>
      <c r="L18909" s="165"/>
    </row>
    <row r="18910" spans="8:12" s="176" customFormat="1">
      <c r="H18910" s="165"/>
      <c r="L18910" s="165"/>
    </row>
    <row r="18911" spans="8:12" s="176" customFormat="1">
      <c r="H18911" s="165"/>
      <c r="L18911" s="165"/>
    </row>
    <row r="18912" spans="8:12" s="176" customFormat="1">
      <c r="H18912" s="165"/>
      <c r="L18912" s="165"/>
    </row>
    <row r="18913" spans="8:12" s="176" customFormat="1">
      <c r="H18913" s="165"/>
      <c r="L18913" s="165"/>
    </row>
    <row r="18914" spans="8:12" s="176" customFormat="1">
      <c r="H18914" s="165"/>
      <c r="L18914" s="165"/>
    </row>
    <row r="18915" spans="8:12" s="176" customFormat="1">
      <c r="H18915" s="165"/>
      <c r="L18915" s="165"/>
    </row>
    <row r="18916" spans="8:12" s="176" customFormat="1">
      <c r="H18916" s="165"/>
      <c r="L18916" s="165"/>
    </row>
    <row r="18917" spans="8:12" s="176" customFormat="1">
      <c r="H18917" s="165"/>
      <c r="L18917" s="165"/>
    </row>
    <row r="18918" spans="8:12" s="176" customFormat="1">
      <c r="H18918" s="165"/>
      <c r="L18918" s="165"/>
    </row>
    <row r="18919" spans="8:12" s="176" customFormat="1">
      <c r="H18919" s="165"/>
      <c r="L18919" s="165"/>
    </row>
    <row r="18920" spans="8:12" s="176" customFormat="1">
      <c r="H18920" s="165"/>
      <c r="L18920" s="165"/>
    </row>
    <row r="18921" spans="8:12" s="176" customFormat="1">
      <c r="H18921" s="165"/>
      <c r="L18921" s="165"/>
    </row>
    <row r="18922" spans="8:12" s="176" customFormat="1">
      <c r="H18922" s="165"/>
      <c r="L18922" s="165"/>
    </row>
    <row r="18923" spans="8:12" s="176" customFormat="1">
      <c r="H18923" s="165"/>
      <c r="L18923" s="165"/>
    </row>
    <row r="18924" spans="8:12" s="176" customFormat="1">
      <c r="H18924" s="165"/>
      <c r="L18924" s="165"/>
    </row>
    <row r="18925" spans="8:12" s="176" customFormat="1">
      <c r="H18925" s="165"/>
      <c r="L18925" s="165"/>
    </row>
    <row r="18926" spans="8:12" s="176" customFormat="1">
      <c r="H18926" s="165"/>
      <c r="L18926" s="165"/>
    </row>
    <row r="18927" spans="8:12" s="176" customFormat="1">
      <c r="H18927" s="165"/>
      <c r="L18927" s="165"/>
    </row>
    <row r="18928" spans="8:12" s="176" customFormat="1">
      <c r="H18928" s="165"/>
      <c r="L18928" s="165"/>
    </row>
    <row r="18929" spans="8:12" s="176" customFormat="1">
      <c r="H18929" s="165"/>
      <c r="L18929" s="165"/>
    </row>
    <row r="18930" spans="8:12" s="176" customFormat="1">
      <c r="H18930" s="165"/>
      <c r="L18930" s="165"/>
    </row>
    <row r="18931" spans="8:12" s="176" customFormat="1">
      <c r="H18931" s="165"/>
      <c r="L18931" s="165"/>
    </row>
    <row r="18932" spans="8:12" s="176" customFormat="1">
      <c r="H18932" s="165"/>
      <c r="L18932" s="165"/>
    </row>
    <row r="18933" spans="8:12" s="176" customFormat="1">
      <c r="H18933" s="165"/>
      <c r="L18933" s="165"/>
    </row>
    <row r="18934" spans="8:12" s="176" customFormat="1">
      <c r="H18934" s="165"/>
      <c r="L18934" s="165"/>
    </row>
    <row r="18935" spans="8:12" s="176" customFormat="1">
      <c r="H18935" s="165"/>
      <c r="L18935" s="165"/>
    </row>
    <row r="18936" spans="8:12" s="176" customFormat="1">
      <c r="H18936" s="165"/>
      <c r="L18936" s="165"/>
    </row>
    <row r="18937" spans="8:12" s="176" customFormat="1">
      <c r="H18937" s="165"/>
      <c r="L18937" s="165"/>
    </row>
    <row r="18938" spans="8:12" s="176" customFormat="1">
      <c r="H18938" s="165"/>
      <c r="L18938" s="165"/>
    </row>
    <row r="18939" spans="8:12" s="176" customFormat="1">
      <c r="H18939" s="165"/>
      <c r="L18939" s="165"/>
    </row>
    <row r="18940" spans="8:12" s="176" customFormat="1">
      <c r="H18940" s="165"/>
      <c r="L18940" s="165"/>
    </row>
    <row r="18941" spans="8:12" s="176" customFormat="1">
      <c r="H18941" s="165"/>
      <c r="L18941" s="165"/>
    </row>
    <row r="18942" spans="8:12" s="176" customFormat="1">
      <c r="H18942" s="165"/>
      <c r="L18942" s="165"/>
    </row>
    <row r="18943" spans="8:12" s="176" customFormat="1">
      <c r="H18943" s="165"/>
      <c r="L18943" s="165"/>
    </row>
    <row r="18944" spans="8:12" s="176" customFormat="1">
      <c r="H18944" s="165"/>
      <c r="L18944" s="165"/>
    </row>
    <row r="18945" spans="8:12" s="176" customFormat="1">
      <c r="H18945" s="165"/>
      <c r="L18945" s="165"/>
    </row>
    <row r="18946" spans="8:12" s="176" customFormat="1">
      <c r="H18946" s="165"/>
      <c r="L18946" s="165"/>
    </row>
    <row r="18947" spans="8:12" s="176" customFormat="1">
      <c r="H18947" s="165"/>
      <c r="L18947" s="165"/>
    </row>
    <row r="18948" spans="8:12" s="176" customFormat="1">
      <c r="H18948" s="165"/>
      <c r="L18948" s="165"/>
    </row>
    <row r="18949" spans="8:12" s="176" customFormat="1">
      <c r="H18949" s="165"/>
      <c r="L18949" s="165"/>
    </row>
    <row r="18950" spans="8:12" s="176" customFormat="1">
      <c r="H18950" s="165"/>
      <c r="L18950" s="165"/>
    </row>
    <row r="18951" spans="8:12" s="176" customFormat="1">
      <c r="H18951" s="165"/>
      <c r="L18951" s="165"/>
    </row>
    <row r="18952" spans="8:12" s="176" customFormat="1">
      <c r="H18952" s="165"/>
      <c r="L18952" s="165"/>
    </row>
    <row r="18953" spans="8:12" s="176" customFormat="1">
      <c r="H18953" s="165"/>
      <c r="L18953" s="165"/>
    </row>
    <row r="18954" spans="8:12" s="176" customFormat="1">
      <c r="H18954" s="165"/>
      <c r="L18954" s="165"/>
    </row>
    <row r="18955" spans="8:12" s="176" customFormat="1">
      <c r="H18955" s="165"/>
      <c r="L18955" s="165"/>
    </row>
    <row r="18956" spans="8:12" s="176" customFormat="1">
      <c r="H18956" s="165"/>
      <c r="L18956" s="165"/>
    </row>
    <row r="18957" spans="8:12" s="176" customFormat="1">
      <c r="H18957" s="165"/>
      <c r="L18957" s="165"/>
    </row>
    <row r="18958" spans="8:12" s="176" customFormat="1">
      <c r="H18958" s="165"/>
      <c r="L18958" s="165"/>
    </row>
    <row r="18959" spans="8:12" s="176" customFormat="1">
      <c r="H18959" s="165"/>
      <c r="L18959" s="165"/>
    </row>
    <row r="18960" spans="8:12" s="176" customFormat="1">
      <c r="H18960" s="165"/>
      <c r="L18960" s="165"/>
    </row>
    <row r="18961" spans="8:12" s="176" customFormat="1">
      <c r="H18961" s="165"/>
      <c r="L18961" s="165"/>
    </row>
    <row r="18962" spans="8:12" s="176" customFormat="1">
      <c r="H18962" s="165"/>
      <c r="L18962" s="165"/>
    </row>
    <row r="18963" spans="8:12" s="176" customFormat="1">
      <c r="H18963" s="165"/>
      <c r="L18963" s="165"/>
    </row>
    <row r="18964" spans="8:12" s="176" customFormat="1">
      <c r="H18964" s="165"/>
      <c r="L18964" s="165"/>
    </row>
    <row r="18965" spans="8:12" s="176" customFormat="1">
      <c r="H18965" s="165"/>
      <c r="L18965" s="165"/>
    </row>
    <row r="18966" spans="8:12" s="176" customFormat="1">
      <c r="H18966" s="165"/>
      <c r="L18966" s="165"/>
    </row>
    <row r="18967" spans="8:12" s="176" customFormat="1">
      <c r="H18967" s="165"/>
      <c r="L18967" s="165"/>
    </row>
    <row r="18968" spans="8:12" s="176" customFormat="1">
      <c r="H18968" s="165"/>
      <c r="L18968" s="165"/>
    </row>
    <row r="18969" spans="8:12" s="176" customFormat="1">
      <c r="H18969" s="165"/>
      <c r="L18969" s="165"/>
    </row>
    <row r="18970" spans="8:12" s="176" customFormat="1">
      <c r="H18970" s="165"/>
      <c r="L18970" s="165"/>
    </row>
    <row r="18971" spans="8:12" s="176" customFormat="1">
      <c r="H18971" s="165"/>
      <c r="L18971" s="165"/>
    </row>
    <row r="18972" spans="8:12" s="176" customFormat="1">
      <c r="H18972" s="165"/>
      <c r="L18972" s="165"/>
    </row>
    <row r="18973" spans="8:12" s="176" customFormat="1">
      <c r="H18973" s="165"/>
      <c r="L18973" s="165"/>
    </row>
    <row r="18974" spans="8:12" s="176" customFormat="1">
      <c r="H18974" s="165"/>
      <c r="L18974" s="165"/>
    </row>
    <row r="18975" spans="8:12" s="176" customFormat="1">
      <c r="H18975" s="165"/>
      <c r="L18975" s="165"/>
    </row>
    <row r="18976" spans="8:12" s="176" customFormat="1">
      <c r="H18976" s="165"/>
      <c r="L18976" s="165"/>
    </row>
    <row r="18977" spans="8:12" s="176" customFormat="1">
      <c r="H18977" s="165"/>
      <c r="L18977" s="165"/>
    </row>
    <row r="18978" spans="8:12" s="176" customFormat="1">
      <c r="H18978" s="165"/>
      <c r="L18978" s="165"/>
    </row>
    <row r="18979" spans="8:12" s="176" customFormat="1">
      <c r="H18979" s="165"/>
      <c r="L18979" s="165"/>
    </row>
    <row r="18980" spans="8:12" s="176" customFormat="1">
      <c r="H18980" s="165"/>
      <c r="L18980" s="165"/>
    </row>
    <row r="18981" spans="8:12" s="176" customFormat="1">
      <c r="H18981" s="165"/>
      <c r="L18981" s="165"/>
    </row>
    <row r="18982" spans="8:12" s="176" customFormat="1">
      <c r="H18982" s="165"/>
      <c r="L18982" s="165"/>
    </row>
    <row r="18983" spans="8:12" s="176" customFormat="1">
      <c r="H18983" s="165"/>
      <c r="L18983" s="165"/>
    </row>
    <row r="18984" spans="8:12" s="176" customFormat="1">
      <c r="H18984" s="165"/>
      <c r="L18984" s="165"/>
    </row>
    <row r="18985" spans="8:12" s="176" customFormat="1">
      <c r="H18985" s="165"/>
      <c r="L18985" s="165"/>
    </row>
    <row r="18986" spans="8:12" s="176" customFormat="1">
      <c r="H18986" s="165"/>
      <c r="L18986" s="165"/>
    </row>
    <row r="18987" spans="8:12" s="176" customFormat="1">
      <c r="H18987" s="165"/>
      <c r="L18987" s="165"/>
    </row>
    <row r="18988" spans="8:12" s="176" customFormat="1">
      <c r="H18988" s="165"/>
      <c r="L18988" s="165"/>
    </row>
    <row r="18989" spans="8:12" s="176" customFormat="1">
      <c r="H18989" s="165"/>
      <c r="L18989" s="165"/>
    </row>
    <row r="18990" spans="8:12" s="176" customFormat="1">
      <c r="H18990" s="165"/>
      <c r="L18990" s="165"/>
    </row>
    <row r="18991" spans="8:12" s="176" customFormat="1">
      <c r="H18991" s="165"/>
      <c r="L18991" s="165"/>
    </row>
    <row r="18992" spans="8:12" s="176" customFormat="1">
      <c r="H18992" s="165"/>
      <c r="L18992" s="165"/>
    </row>
    <row r="18993" spans="8:12" s="176" customFormat="1">
      <c r="H18993" s="165"/>
      <c r="L18993" s="165"/>
    </row>
    <row r="18994" spans="8:12" s="176" customFormat="1">
      <c r="H18994" s="165"/>
      <c r="L18994" s="165"/>
    </row>
    <row r="18995" spans="8:12" s="176" customFormat="1">
      <c r="H18995" s="165"/>
      <c r="L18995" s="165"/>
    </row>
    <row r="18996" spans="8:12" s="176" customFormat="1">
      <c r="H18996" s="165"/>
      <c r="L18996" s="165"/>
    </row>
    <row r="18997" spans="8:12" s="176" customFormat="1">
      <c r="H18997" s="165"/>
      <c r="L18997" s="165"/>
    </row>
    <row r="18998" spans="8:12" s="176" customFormat="1">
      <c r="H18998" s="165"/>
      <c r="L18998" s="165"/>
    </row>
    <row r="18999" spans="8:12" s="176" customFormat="1">
      <c r="H18999" s="165"/>
      <c r="L18999" s="165"/>
    </row>
    <row r="19000" spans="8:12" s="176" customFormat="1">
      <c r="H19000" s="165"/>
      <c r="L19000" s="165"/>
    </row>
    <row r="19001" spans="8:12" s="176" customFormat="1">
      <c r="H19001" s="165"/>
      <c r="L19001" s="165"/>
    </row>
    <row r="19002" spans="8:12" s="176" customFormat="1">
      <c r="H19002" s="165"/>
      <c r="L19002" s="165"/>
    </row>
    <row r="19003" spans="8:12" s="176" customFormat="1">
      <c r="H19003" s="165"/>
      <c r="L19003" s="165"/>
    </row>
    <row r="19004" spans="8:12" s="176" customFormat="1">
      <c r="H19004" s="165"/>
      <c r="L19004" s="165"/>
    </row>
    <row r="19005" spans="8:12" s="176" customFormat="1">
      <c r="H19005" s="165"/>
      <c r="L19005" s="165"/>
    </row>
    <row r="19006" spans="8:12" s="176" customFormat="1">
      <c r="H19006" s="165"/>
      <c r="L19006" s="165"/>
    </row>
    <row r="19007" spans="8:12" s="176" customFormat="1">
      <c r="H19007" s="165"/>
      <c r="L19007" s="165"/>
    </row>
    <row r="19008" spans="8:12" s="176" customFormat="1">
      <c r="H19008" s="165"/>
      <c r="L19008" s="165"/>
    </row>
    <row r="19009" spans="8:12" s="176" customFormat="1">
      <c r="H19009" s="165"/>
      <c r="L19009" s="165"/>
    </row>
    <row r="19010" spans="8:12" s="176" customFormat="1">
      <c r="H19010" s="165"/>
      <c r="L19010" s="165"/>
    </row>
    <row r="19011" spans="8:12" s="176" customFormat="1">
      <c r="H19011" s="165"/>
      <c r="L19011" s="165"/>
    </row>
    <row r="19012" spans="8:12" s="176" customFormat="1">
      <c r="H19012" s="165"/>
      <c r="L19012" s="165"/>
    </row>
    <row r="19013" spans="8:12" s="176" customFormat="1">
      <c r="H19013" s="165"/>
      <c r="L19013" s="165"/>
    </row>
    <row r="19014" spans="8:12" s="176" customFormat="1">
      <c r="H19014" s="165"/>
      <c r="L19014" s="165"/>
    </row>
    <row r="19015" spans="8:12" s="176" customFormat="1">
      <c r="H19015" s="165"/>
      <c r="L19015" s="165"/>
    </row>
    <row r="19016" spans="8:12" s="176" customFormat="1">
      <c r="H19016" s="165"/>
      <c r="L19016" s="165"/>
    </row>
    <row r="19017" spans="8:12" s="176" customFormat="1">
      <c r="H19017" s="165"/>
      <c r="L19017" s="165"/>
    </row>
    <row r="19018" spans="8:12" s="176" customFormat="1">
      <c r="H19018" s="165"/>
      <c r="L19018" s="165"/>
    </row>
    <row r="19019" spans="8:12" s="176" customFormat="1">
      <c r="H19019" s="165"/>
      <c r="L19019" s="165"/>
    </row>
    <row r="19020" spans="8:12" s="176" customFormat="1">
      <c r="H19020" s="165"/>
      <c r="L19020" s="165"/>
    </row>
    <row r="19021" spans="8:12" s="176" customFormat="1">
      <c r="H19021" s="165"/>
      <c r="L19021" s="165"/>
    </row>
    <row r="19022" spans="8:12" s="176" customFormat="1">
      <c r="H19022" s="165"/>
      <c r="L19022" s="165"/>
    </row>
    <row r="19023" spans="8:12" s="176" customFormat="1">
      <c r="H19023" s="165"/>
      <c r="L19023" s="165"/>
    </row>
    <row r="19024" spans="8:12" s="176" customFormat="1">
      <c r="H19024" s="165"/>
      <c r="L19024" s="165"/>
    </row>
    <row r="19025" spans="8:12" s="176" customFormat="1">
      <c r="H19025" s="165"/>
      <c r="L19025" s="165"/>
    </row>
    <row r="19026" spans="8:12" s="176" customFormat="1">
      <c r="H19026" s="165"/>
      <c r="L19026" s="165"/>
    </row>
    <row r="19027" spans="8:12" s="176" customFormat="1">
      <c r="H19027" s="165"/>
      <c r="L19027" s="165"/>
    </row>
    <row r="19028" spans="8:12" s="176" customFormat="1">
      <c r="H19028" s="165"/>
      <c r="L19028" s="165"/>
    </row>
    <row r="19029" spans="8:12" s="176" customFormat="1">
      <c r="H19029" s="165"/>
      <c r="L19029" s="165"/>
    </row>
    <row r="19030" spans="8:12" s="176" customFormat="1">
      <c r="H19030" s="165"/>
      <c r="L19030" s="165"/>
    </row>
    <row r="19031" spans="8:12" s="176" customFormat="1">
      <c r="H19031" s="165"/>
      <c r="L19031" s="165"/>
    </row>
    <row r="19032" spans="8:12" s="176" customFormat="1">
      <c r="H19032" s="165"/>
      <c r="L19032" s="165"/>
    </row>
    <row r="19033" spans="8:12" s="176" customFormat="1">
      <c r="H19033" s="165"/>
      <c r="L19033" s="165"/>
    </row>
    <row r="19034" spans="8:12" s="176" customFormat="1">
      <c r="H19034" s="165"/>
      <c r="L19034" s="165"/>
    </row>
    <row r="19035" spans="8:12" s="176" customFormat="1">
      <c r="H19035" s="165"/>
      <c r="L19035" s="165"/>
    </row>
    <row r="19036" spans="8:12" s="176" customFormat="1">
      <c r="H19036" s="165"/>
      <c r="L19036" s="165"/>
    </row>
    <row r="19037" spans="8:12" s="176" customFormat="1">
      <c r="H19037" s="165"/>
      <c r="L19037" s="165"/>
    </row>
    <row r="19038" spans="8:12" s="176" customFormat="1">
      <c r="H19038" s="165"/>
      <c r="L19038" s="165"/>
    </row>
    <row r="19039" spans="8:12" s="176" customFormat="1">
      <c r="H19039" s="165"/>
      <c r="L19039" s="165"/>
    </row>
    <row r="19040" spans="8:12" s="176" customFormat="1">
      <c r="H19040" s="165"/>
      <c r="L19040" s="165"/>
    </row>
    <row r="19041" spans="8:12" s="176" customFormat="1">
      <c r="H19041" s="165"/>
      <c r="L19041" s="165"/>
    </row>
    <row r="19042" spans="8:12" s="176" customFormat="1">
      <c r="H19042" s="165"/>
      <c r="L19042" s="165"/>
    </row>
    <row r="19043" spans="8:12" s="176" customFormat="1">
      <c r="H19043" s="165"/>
      <c r="L19043" s="165"/>
    </row>
    <row r="19044" spans="8:12" s="176" customFormat="1">
      <c r="H19044" s="165"/>
      <c r="L19044" s="165"/>
    </row>
    <row r="19045" spans="8:12" s="176" customFormat="1">
      <c r="H19045" s="165"/>
      <c r="L19045" s="165"/>
    </row>
    <row r="19046" spans="8:12" s="176" customFormat="1">
      <c r="H19046" s="165"/>
      <c r="L19046" s="165"/>
    </row>
    <row r="19047" spans="8:12" s="176" customFormat="1">
      <c r="H19047" s="165"/>
      <c r="L19047" s="165"/>
    </row>
    <row r="19048" spans="8:12" s="176" customFormat="1">
      <c r="H19048" s="165"/>
      <c r="L19048" s="165"/>
    </row>
    <row r="19049" spans="8:12" s="176" customFormat="1">
      <c r="H19049" s="165"/>
      <c r="L19049" s="165"/>
    </row>
    <row r="19050" spans="8:12" s="176" customFormat="1">
      <c r="H19050" s="165"/>
      <c r="L19050" s="165"/>
    </row>
    <row r="19051" spans="8:12" s="176" customFormat="1">
      <c r="H19051" s="165"/>
      <c r="L19051" s="165"/>
    </row>
    <row r="19052" spans="8:12" s="176" customFormat="1">
      <c r="H19052" s="165"/>
      <c r="L19052" s="165"/>
    </row>
    <row r="19053" spans="8:12" s="176" customFormat="1">
      <c r="H19053" s="165"/>
      <c r="L19053" s="165"/>
    </row>
    <row r="19054" spans="8:12" s="176" customFormat="1">
      <c r="H19054" s="165"/>
      <c r="L19054" s="165"/>
    </row>
    <row r="19055" spans="8:12" s="176" customFormat="1">
      <c r="H19055" s="165"/>
      <c r="L19055" s="165"/>
    </row>
    <row r="19056" spans="8:12" s="176" customFormat="1">
      <c r="H19056" s="165"/>
      <c r="L19056" s="165"/>
    </row>
    <row r="19057" spans="8:12" s="176" customFormat="1">
      <c r="H19057" s="165"/>
      <c r="L19057" s="165"/>
    </row>
    <row r="19058" spans="8:12" s="176" customFormat="1">
      <c r="H19058" s="165"/>
      <c r="L19058" s="165"/>
    </row>
    <row r="19059" spans="8:12" s="176" customFormat="1">
      <c r="H19059" s="165"/>
      <c r="L19059" s="165"/>
    </row>
    <row r="19060" spans="8:12" s="176" customFormat="1">
      <c r="H19060" s="165"/>
      <c r="L19060" s="165"/>
    </row>
    <row r="19061" spans="8:12" s="176" customFormat="1">
      <c r="H19061" s="165"/>
      <c r="L19061" s="165"/>
    </row>
    <row r="19062" spans="8:12" s="176" customFormat="1">
      <c r="H19062" s="165"/>
      <c r="L19062" s="165"/>
    </row>
    <row r="19063" spans="8:12" s="176" customFormat="1">
      <c r="H19063" s="165"/>
      <c r="L19063" s="165"/>
    </row>
    <row r="19064" spans="8:12" s="176" customFormat="1">
      <c r="H19064" s="165"/>
      <c r="L19064" s="165"/>
    </row>
    <row r="19065" spans="8:12" s="176" customFormat="1">
      <c r="H19065" s="165"/>
      <c r="L19065" s="165"/>
    </row>
    <row r="19066" spans="8:12" s="176" customFormat="1">
      <c r="H19066" s="165"/>
      <c r="L19066" s="165"/>
    </row>
    <row r="19067" spans="8:12" s="176" customFormat="1">
      <c r="H19067" s="165"/>
      <c r="L19067" s="165"/>
    </row>
    <row r="19068" spans="8:12" s="176" customFormat="1">
      <c r="H19068" s="165"/>
      <c r="L19068" s="165"/>
    </row>
    <row r="19069" spans="8:12" s="176" customFormat="1">
      <c r="H19069" s="165"/>
      <c r="L19069" s="165"/>
    </row>
    <row r="19070" spans="8:12" s="176" customFormat="1">
      <c r="H19070" s="165"/>
      <c r="L19070" s="165"/>
    </row>
    <row r="19071" spans="8:12" s="176" customFormat="1">
      <c r="H19071" s="165"/>
      <c r="L19071" s="165"/>
    </row>
    <row r="19072" spans="8:12" s="176" customFormat="1">
      <c r="H19072" s="165"/>
      <c r="L19072" s="165"/>
    </row>
    <row r="19073" spans="8:12" s="176" customFormat="1">
      <c r="H19073" s="165"/>
      <c r="L19073" s="165"/>
    </row>
    <row r="19074" spans="8:12" s="176" customFormat="1">
      <c r="H19074" s="165"/>
      <c r="L19074" s="165"/>
    </row>
    <row r="19075" spans="8:12" s="176" customFormat="1">
      <c r="H19075" s="165"/>
      <c r="L19075" s="165"/>
    </row>
    <row r="19076" spans="8:12" s="176" customFormat="1">
      <c r="H19076" s="165"/>
      <c r="L19076" s="165"/>
    </row>
    <row r="19077" spans="8:12" s="176" customFormat="1">
      <c r="H19077" s="165"/>
      <c r="L19077" s="165"/>
    </row>
    <row r="19078" spans="8:12" s="176" customFormat="1">
      <c r="H19078" s="165"/>
      <c r="L19078" s="165"/>
    </row>
    <row r="19079" spans="8:12" s="176" customFormat="1">
      <c r="H19079" s="165"/>
      <c r="L19079" s="165"/>
    </row>
    <row r="19080" spans="8:12" s="176" customFormat="1">
      <c r="H19080" s="165"/>
      <c r="L19080" s="165"/>
    </row>
    <row r="19081" spans="8:12" s="176" customFormat="1">
      <c r="H19081" s="165"/>
      <c r="L19081" s="165"/>
    </row>
    <row r="19082" spans="8:12" s="176" customFormat="1">
      <c r="H19082" s="165"/>
      <c r="L19082" s="165"/>
    </row>
    <row r="19083" spans="8:12" s="176" customFormat="1">
      <c r="H19083" s="165"/>
      <c r="L19083" s="165"/>
    </row>
    <row r="19084" spans="8:12" s="176" customFormat="1">
      <c r="H19084" s="165"/>
      <c r="L19084" s="165"/>
    </row>
    <row r="19085" spans="8:12" s="176" customFormat="1">
      <c r="H19085" s="165"/>
      <c r="L19085" s="165"/>
    </row>
    <row r="19086" spans="8:12" s="176" customFormat="1">
      <c r="H19086" s="165"/>
      <c r="L19086" s="165"/>
    </row>
    <row r="19087" spans="8:12" s="176" customFormat="1">
      <c r="H19087" s="165"/>
      <c r="L19087" s="165"/>
    </row>
    <row r="19088" spans="8:12" s="176" customFormat="1">
      <c r="H19088" s="165"/>
      <c r="L19088" s="165"/>
    </row>
    <row r="19089" spans="8:12" s="176" customFormat="1">
      <c r="H19089" s="165"/>
      <c r="L19089" s="165"/>
    </row>
    <row r="19090" spans="8:12" s="176" customFormat="1">
      <c r="H19090" s="165"/>
      <c r="L19090" s="165"/>
    </row>
    <row r="19091" spans="8:12" s="176" customFormat="1">
      <c r="H19091" s="165"/>
      <c r="L19091" s="165"/>
    </row>
    <row r="19092" spans="8:12" s="176" customFormat="1">
      <c r="H19092" s="165"/>
      <c r="L19092" s="165"/>
    </row>
    <row r="19093" spans="8:12" s="176" customFormat="1">
      <c r="H19093" s="165"/>
      <c r="L19093" s="165"/>
    </row>
    <row r="19094" spans="8:12" s="176" customFormat="1">
      <c r="H19094" s="165"/>
      <c r="L19094" s="165"/>
    </row>
    <row r="19095" spans="8:12" s="176" customFormat="1">
      <c r="H19095" s="165"/>
      <c r="L19095" s="165"/>
    </row>
    <row r="19096" spans="8:12" s="176" customFormat="1">
      <c r="H19096" s="165"/>
      <c r="L19096" s="165"/>
    </row>
    <row r="19097" spans="8:12" s="176" customFormat="1">
      <c r="H19097" s="165"/>
      <c r="L19097" s="165"/>
    </row>
    <row r="19098" spans="8:12" s="176" customFormat="1">
      <c r="H19098" s="165"/>
      <c r="L19098" s="165"/>
    </row>
    <row r="19099" spans="8:12" s="176" customFormat="1">
      <c r="H19099" s="165"/>
      <c r="L19099" s="165"/>
    </row>
    <row r="19100" spans="8:12" s="176" customFormat="1">
      <c r="H19100" s="165"/>
      <c r="L19100" s="165"/>
    </row>
    <row r="19101" spans="8:12" s="176" customFormat="1">
      <c r="H19101" s="165"/>
      <c r="L19101" s="165"/>
    </row>
    <row r="19102" spans="8:12" s="176" customFormat="1">
      <c r="H19102" s="165"/>
      <c r="L19102" s="165"/>
    </row>
    <row r="19103" spans="8:12" s="176" customFormat="1">
      <c r="H19103" s="165"/>
      <c r="L19103" s="165"/>
    </row>
    <row r="19104" spans="8:12" s="176" customFormat="1">
      <c r="H19104" s="165"/>
      <c r="L19104" s="165"/>
    </row>
    <row r="19105" spans="8:12" s="176" customFormat="1">
      <c r="H19105" s="165"/>
      <c r="L19105" s="165"/>
    </row>
    <row r="19106" spans="8:12" s="176" customFormat="1">
      <c r="H19106" s="165"/>
      <c r="L19106" s="165"/>
    </row>
    <row r="19107" spans="8:12" s="176" customFormat="1">
      <c r="H19107" s="165"/>
      <c r="L19107" s="165"/>
    </row>
    <row r="19108" spans="8:12" s="176" customFormat="1">
      <c r="H19108" s="165"/>
      <c r="L19108" s="165"/>
    </row>
    <row r="19109" spans="8:12" s="176" customFormat="1">
      <c r="H19109" s="165"/>
      <c r="L19109" s="165"/>
    </row>
    <row r="19110" spans="8:12" s="176" customFormat="1">
      <c r="H19110" s="165"/>
      <c r="L19110" s="165"/>
    </row>
    <row r="19111" spans="8:12" s="176" customFormat="1">
      <c r="H19111" s="165"/>
      <c r="L19111" s="165"/>
    </row>
    <row r="19112" spans="8:12" s="176" customFormat="1">
      <c r="H19112" s="165"/>
      <c r="L19112" s="165"/>
    </row>
    <row r="19113" spans="8:12" s="176" customFormat="1">
      <c r="H19113" s="165"/>
      <c r="L19113" s="165"/>
    </row>
    <row r="19114" spans="8:12" s="176" customFormat="1">
      <c r="H19114" s="165"/>
      <c r="L19114" s="165"/>
    </row>
    <row r="19115" spans="8:12" s="176" customFormat="1">
      <c r="H19115" s="165"/>
      <c r="L19115" s="165"/>
    </row>
    <row r="19116" spans="8:12" s="176" customFormat="1">
      <c r="H19116" s="165"/>
      <c r="L19116" s="165"/>
    </row>
    <row r="19117" spans="8:12" s="176" customFormat="1">
      <c r="H19117" s="165"/>
      <c r="L19117" s="165"/>
    </row>
    <row r="19118" spans="8:12" s="176" customFormat="1">
      <c r="H19118" s="165"/>
      <c r="L19118" s="165"/>
    </row>
    <row r="19119" spans="8:12" s="176" customFormat="1">
      <c r="H19119" s="165"/>
      <c r="L19119" s="165"/>
    </row>
    <row r="19120" spans="8:12" s="176" customFormat="1">
      <c r="H19120" s="165"/>
      <c r="L19120" s="165"/>
    </row>
    <row r="19121" spans="8:12" s="176" customFormat="1">
      <c r="H19121" s="165"/>
      <c r="L19121" s="165"/>
    </row>
    <row r="19122" spans="8:12" s="176" customFormat="1">
      <c r="H19122" s="165"/>
      <c r="L19122" s="165"/>
    </row>
    <row r="19123" spans="8:12" s="176" customFormat="1">
      <c r="H19123" s="165"/>
      <c r="L19123" s="165"/>
    </row>
    <row r="19124" spans="8:12" s="176" customFormat="1">
      <c r="H19124" s="165"/>
      <c r="L19124" s="165"/>
    </row>
    <row r="19125" spans="8:12" s="176" customFormat="1">
      <c r="H19125" s="165"/>
      <c r="L19125" s="165"/>
    </row>
    <row r="19126" spans="8:12" s="176" customFormat="1">
      <c r="H19126" s="165"/>
      <c r="L19126" s="165"/>
    </row>
    <row r="19127" spans="8:12" s="176" customFormat="1">
      <c r="H19127" s="165"/>
      <c r="L19127" s="165"/>
    </row>
    <row r="19128" spans="8:12" s="176" customFormat="1">
      <c r="H19128" s="165"/>
      <c r="L19128" s="165"/>
    </row>
    <row r="19129" spans="8:12" s="176" customFormat="1">
      <c r="H19129" s="165"/>
      <c r="L19129" s="165"/>
    </row>
    <row r="19130" spans="8:12" s="176" customFormat="1">
      <c r="H19130" s="165"/>
      <c r="L19130" s="165"/>
    </row>
    <row r="19131" spans="8:12" s="176" customFormat="1">
      <c r="H19131" s="165"/>
      <c r="L19131" s="165"/>
    </row>
    <row r="19132" spans="8:12" s="176" customFormat="1">
      <c r="H19132" s="165"/>
      <c r="L19132" s="165"/>
    </row>
    <row r="19133" spans="8:12" s="176" customFormat="1">
      <c r="H19133" s="165"/>
      <c r="L19133" s="165"/>
    </row>
    <row r="19134" spans="8:12" s="176" customFormat="1">
      <c r="H19134" s="165"/>
      <c r="L19134" s="165"/>
    </row>
    <row r="19135" spans="8:12" s="176" customFormat="1">
      <c r="H19135" s="165"/>
      <c r="L19135" s="165"/>
    </row>
    <row r="19136" spans="8:12" s="176" customFormat="1">
      <c r="H19136" s="165"/>
      <c r="L19136" s="165"/>
    </row>
    <row r="19137" spans="8:12" s="176" customFormat="1">
      <c r="H19137" s="165"/>
      <c r="L19137" s="165"/>
    </row>
    <row r="19138" spans="8:12" s="176" customFormat="1">
      <c r="H19138" s="165"/>
      <c r="L19138" s="165"/>
    </row>
    <row r="19139" spans="8:12" s="176" customFormat="1">
      <c r="H19139" s="165"/>
      <c r="L19139" s="165"/>
    </row>
    <row r="19140" spans="8:12" s="176" customFormat="1">
      <c r="H19140" s="165"/>
      <c r="L19140" s="165"/>
    </row>
    <row r="19141" spans="8:12" s="176" customFormat="1">
      <c r="H19141" s="165"/>
      <c r="L19141" s="165"/>
    </row>
    <row r="19142" spans="8:12" s="176" customFormat="1">
      <c r="H19142" s="165"/>
      <c r="L19142" s="165"/>
    </row>
    <row r="19143" spans="8:12" s="176" customFormat="1">
      <c r="H19143" s="165"/>
      <c r="L19143" s="165"/>
    </row>
    <row r="19144" spans="8:12" s="176" customFormat="1">
      <c r="H19144" s="165"/>
      <c r="L19144" s="165"/>
    </row>
    <row r="19145" spans="8:12" s="176" customFormat="1">
      <c r="H19145" s="165"/>
      <c r="L19145" s="165"/>
    </row>
    <row r="19146" spans="8:12" s="176" customFormat="1">
      <c r="H19146" s="165"/>
      <c r="L19146" s="165"/>
    </row>
    <row r="19147" spans="8:12" s="176" customFormat="1">
      <c r="H19147" s="165"/>
      <c r="L19147" s="165"/>
    </row>
    <row r="19148" spans="8:12" s="176" customFormat="1">
      <c r="H19148" s="165"/>
      <c r="L19148" s="165"/>
    </row>
    <row r="19149" spans="8:12" s="176" customFormat="1">
      <c r="H19149" s="165"/>
      <c r="L19149" s="165"/>
    </row>
    <row r="19150" spans="8:12" s="176" customFormat="1">
      <c r="H19150" s="165"/>
      <c r="L19150" s="165"/>
    </row>
    <row r="19151" spans="8:12" s="176" customFormat="1">
      <c r="H19151" s="165"/>
      <c r="L19151" s="165"/>
    </row>
    <row r="19152" spans="8:12" s="176" customFormat="1">
      <c r="H19152" s="165"/>
      <c r="L19152" s="165"/>
    </row>
    <row r="19153" spans="8:12" s="176" customFormat="1">
      <c r="H19153" s="165"/>
      <c r="L19153" s="165"/>
    </row>
    <row r="19154" spans="8:12" s="176" customFormat="1">
      <c r="H19154" s="165"/>
      <c r="L19154" s="165"/>
    </row>
    <row r="19155" spans="8:12" s="176" customFormat="1">
      <c r="H19155" s="165"/>
      <c r="L19155" s="165"/>
    </row>
    <row r="19156" spans="8:12" s="176" customFormat="1">
      <c r="H19156" s="165"/>
      <c r="L19156" s="165"/>
    </row>
    <row r="19157" spans="8:12" s="176" customFormat="1">
      <c r="H19157" s="165"/>
      <c r="L19157" s="165"/>
    </row>
    <row r="19158" spans="8:12" s="176" customFormat="1">
      <c r="H19158" s="165"/>
      <c r="L19158" s="165"/>
    </row>
    <row r="19159" spans="8:12" s="176" customFormat="1">
      <c r="H19159" s="165"/>
      <c r="L19159" s="165"/>
    </row>
    <row r="19160" spans="8:12" s="176" customFormat="1">
      <c r="H19160" s="165"/>
      <c r="L19160" s="165"/>
    </row>
    <row r="19161" spans="8:12" s="176" customFormat="1">
      <c r="H19161" s="165"/>
      <c r="L19161" s="165"/>
    </row>
    <row r="19162" spans="8:12" s="176" customFormat="1">
      <c r="H19162" s="165"/>
      <c r="L19162" s="165"/>
    </row>
    <row r="19163" spans="8:12" s="176" customFormat="1">
      <c r="H19163" s="165"/>
      <c r="L19163" s="165"/>
    </row>
    <row r="19164" spans="8:12" s="176" customFormat="1">
      <c r="H19164" s="165"/>
      <c r="L19164" s="165"/>
    </row>
    <row r="19165" spans="8:12" s="176" customFormat="1">
      <c r="H19165" s="165"/>
      <c r="L19165" s="165"/>
    </row>
    <row r="19166" spans="8:12" s="176" customFormat="1">
      <c r="H19166" s="165"/>
      <c r="L19166" s="165"/>
    </row>
    <row r="19167" spans="8:12" s="176" customFormat="1">
      <c r="H19167" s="165"/>
      <c r="L19167" s="165"/>
    </row>
    <row r="19168" spans="8:12" s="176" customFormat="1">
      <c r="H19168" s="165"/>
      <c r="L19168" s="165"/>
    </row>
    <row r="19169" spans="8:12" s="176" customFormat="1">
      <c r="H19169" s="165"/>
      <c r="L19169" s="165"/>
    </row>
    <row r="19170" spans="8:12" s="176" customFormat="1">
      <c r="H19170" s="165"/>
      <c r="L19170" s="165"/>
    </row>
    <row r="19171" spans="8:12" s="176" customFormat="1">
      <c r="H19171" s="165"/>
      <c r="L19171" s="165"/>
    </row>
    <row r="19172" spans="8:12" s="176" customFormat="1">
      <c r="H19172" s="165"/>
      <c r="L19172" s="165"/>
    </row>
    <row r="19173" spans="8:12" s="176" customFormat="1">
      <c r="H19173" s="165"/>
      <c r="L19173" s="165"/>
    </row>
    <row r="19174" spans="8:12" s="176" customFormat="1">
      <c r="H19174" s="165"/>
      <c r="L19174" s="165"/>
    </row>
    <row r="19175" spans="8:12" s="176" customFormat="1">
      <c r="H19175" s="165"/>
      <c r="L19175" s="165"/>
    </row>
    <row r="19176" spans="8:12" s="176" customFormat="1">
      <c r="H19176" s="165"/>
      <c r="L19176" s="165"/>
    </row>
    <row r="19177" spans="8:12" s="176" customFormat="1">
      <c r="H19177" s="165"/>
      <c r="L19177" s="165"/>
    </row>
    <row r="19178" spans="8:12" s="176" customFormat="1">
      <c r="H19178" s="165"/>
      <c r="L19178" s="165"/>
    </row>
    <row r="19179" spans="8:12" s="176" customFormat="1">
      <c r="H19179" s="165"/>
      <c r="L19179" s="165"/>
    </row>
    <row r="19180" spans="8:12" s="176" customFormat="1">
      <c r="H19180" s="165"/>
      <c r="L19180" s="165"/>
    </row>
    <row r="19181" spans="8:12" s="176" customFormat="1">
      <c r="H19181" s="165"/>
      <c r="L19181" s="165"/>
    </row>
    <row r="19182" spans="8:12" s="176" customFormat="1">
      <c r="H19182" s="165"/>
      <c r="L19182" s="165"/>
    </row>
    <row r="19183" spans="8:12" s="176" customFormat="1">
      <c r="H19183" s="165"/>
      <c r="L19183" s="165"/>
    </row>
    <row r="19184" spans="8:12" s="176" customFormat="1">
      <c r="H19184" s="165"/>
      <c r="L19184" s="165"/>
    </row>
    <row r="19185" spans="8:12" s="176" customFormat="1">
      <c r="H19185" s="165"/>
      <c r="L19185" s="165"/>
    </row>
    <row r="19186" spans="8:12" s="176" customFormat="1">
      <c r="H19186" s="165"/>
      <c r="L19186" s="165"/>
    </row>
    <row r="19187" spans="8:12" s="176" customFormat="1">
      <c r="H19187" s="165"/>
      <c r="L19187" s="165"/>
    </row>
    <row r="19188" spans="8:12" s="176" customFormat="1">
      <c r="H19188" s="165"/>
      <c r="L19188" s="165"/>
    </row>
    <row r="19189" spans="8:12" s="176" customFormat="1">
      <c r="H19189" s="165"/>
      <c r="L19189" s="165"/>
    </row>
    <row r="19190" spans="8:12" s="176" customFormat="1">
      <c r="H19190" s="165"/>
      <c r="L19190" s="165"/>
    </row>
    <row r="19191" spans="8:12" s="176" customFormat="1">
      <c r="H19191" s="165"/>
      <c r="L19191" s="165"/>
    </row>
    <row r="19192" spans="8:12" s="176" customFormat="1">
      <c r="H19192" s="165"/>
      <c r="L19192" s="165"/>
    </row>
    <row r="19193" spans="8:12" s="176" customFormat="1">
      <c r="H19193" s="165"/>
      <c r="L19193" s="165"/>
    </row>
    <row r="19194" spans="8:12" s="176" customFormat="1">
      <c r="H19194" s="165"/>
      <c r="L19194" s="165"/>
    </row>
    <row r="19195" spans="8:12" s="176" customFormat="1">
      <c r="H19195" s="165"/>
      <c r="L19195" s="165"/>
    </row>
    <row r="19196" spans="8:12" s="176" customFormat="1">
      <c r="H19196" s="165"/>
      <c r="L19196" s="165"/>
    </row>
    <row r="19197" spans="8:12" s="176" customFormat="1">
      <c r="H19197" s="165"/>
      <c r="L19197" s="165"/>
    </row>
    <row r="19198" spans="8:12" s="176" customFormat="1">
      <c r="H19198" s="165"/>
      <c r="L19198" s="165"/>
    </row>
    <row r="19199" spans="8:12" s="176" customFormat="1">
      <c r="H19199" s="165"/>
      <c r="L19199" s="165"/>
    </row>
    <row r="19200" spans="8:12" s="176" customFormat="1">
      <c r="H19200" s="165"/>
      <c r="L19200" s="165"/>
    </row>
    <row r="19201" spans="8:12" s="176" customFormat="1">
      <c r="H19201" s="165"/>
      <c r="L19201" s="165"/>
    </row>
    <row r="19202" spans="8:12" s="176" customFormat="1">
      <c r="H19202" s="165"/>
      <c r="L19202" s="165"/>
    </row>
    <row r="19203" spans="8:12" s="176" customFormat="1">
      <c r="H19203" s="165"/>
      <c r="L19203" s="165"/>
    </row>
    <row r="19204" spans="8:12" s="176" customFormat="1">
      <c r="H19204" s="165"/>
      <c r="L19204" s="165"/>
    </row>
    <row r="19205" spans="8:12" s="176" customFormat="1">
      <c r="H19205" s="165"/>
      <c r="L19205" s="165"/>
    </row>
    <row r="19206" spans="8:12" s="176" customFormat="1">
      <c r="H19206" s="165"/>
      <c r="L19206" s="165"/>
    </row>
    <row r="19207" spans="8:12" s="176" customFormat="1">
      <c r="H19207" s="165"/>
      <c r="L19207" s="165"/>
    </row>
    <row r="19208" spans="8:12" s="176" customFormat="1">
      <c r="H19208" s="165"/>
      <c r="L19208" s="165"/>
    </row>
    <row r="19209" spans="8:12" s="176" customFormat="1">
      <c r="H19209" s="165"/>
      <c r="L19209" s="165"/>
    </row>
    <row r="19210" spans="8:12" s="176" customFormat="1">
      <c r="H19210" s="165"/>
      <c r="L19210" s="165"/>
    </row>
    <row r="19211" spans="8:12" s="176" customFormat="1">
      <c r="H19211" s="165"/>
      <c r="L19211" s="165"/>
    </row>
    <row r="19212" spans="8:12" s="176" customFormat="1">
      <c r="H19212" s="165"/>
      <c r="L19212" s="165"/>
    </row>
    <row r="19213" spans="8:12" s="176" customFormat="1">
      <c r="H19213" s="165"/>
      <c r="L19213" s="165"/>
    </row>
    <row r="19214" spans="8:12" s="176" customFormat="1">
      <c r="H19214" s="165"/>
      <c r="L19214" s="165"/>
    </row>
    <row r="19215" spans="8:12" s="176" customFormat="1">
      <c r="H19215" s="165"/>
      <c r="L19215" s="165"/>
    </row>
    <row r="19216" spans="8:12" s="176" customFormat="1">
      <c r="H19216" s="165"/>
      <c r="L19216" s="165"/>
    </row>
    <row r="19217" spans="8:12" s="176" customFormat="1">
      <c r="H19217" s="165"/>
      <c r="L19217" s="165"/>
    </row>
    <row r="19218" spans="8:12" s="176" customFormat="1">
      <c r="H19218" s="165"/>
      <c r="L19218" s="165"/>
    </row>
    <row r="19219" spans="8:12" s="176" customFormat="1">
      <c r="H19219" s="165"/>
      <c r="L19219" s="165"/>
    </row>
    <row r="19220" spans="8:12" s="176" customFormat="1">
      <c r="H19220" s="165"/>
      <c r="L19220" s="165"/>
    </row>
    <row r="19221" spans="8:12" s="176" customFormat="1">
      <c r="H19221" s="165"/>
      <c r="L19221" s="165"/>
    </row>
    <row r="19222" spans="8:12" s="176" customFormat="1">
      <c r="H19222" s="165"/>
      <c r="L19222" s="165"/>
    </row>
    <row r="19223" spans="8:12" s="176" customFormat="1">
      <c r="H19223" s="165"/>
      <c r="L19223" s="165"/>
    </row>
    <row r="19224" spans="8:12" s="176" customFormat="1">
      <c r="H19224" s="165"/>
      <c r="L19224" s="165"/>
    </row>
    <row r="19225" spans="8:12" s="176" customFormat="1">
      <c r="H19225" s="165"/>
      <c r="L19225" s="165"/>
    </row>
    <row r="19226" spans="8:12" s="176" customFormat="1">
      <c r="H19226" s="165"/>
      <c r="L19226" s="165"/>
    </row>
    <row r="19227" spans="8:12" s="176" customFormat="1">
      <c r="H19227" s="165"/>
      <c r="L19227" s="165"/>
    </row>
    <row r="19228" spans="8:12" s="176" customFormat="1">
      <c r="H19228" s="165"/>
      <c r="L19228" s="165"/>
    </row>
    <row r="19229" spans="8:12" s="176" customFormat="1">
      <c r="H19229" s="165"/>
      <c r="L19229" s="165"/>
    </row>
    <row r="19230" spans="8:12" s="176" customFormat="1">
      <c r="H19230" s="165"/>
      <c r="L19230" s="165"/>
    </row>
    <row r="19231" spans="8:12" s="176" customFormat="1">
      <c r="H19231" s="165"/>
      <c r="L19231" s="165"/>
    </row>
    <row r="19232" spans="8:12" s="176" customFormat="1">
      <c r="H19232" s="165"/>
      <c r="L19232" s="165"/>
    </row>
    <row r="19233" spans="8:12" s="176" customFormat="1">
      <c r="H19233" s="165"/>
      <c r="L19233" s="165"/>
    </row>
    <row r="19234" spans="8:12" s="176" customFormat="1">
      <c r="H19234" s="165"/>
      <c r="L19234" s="165"/>
    </row>
    <row r="19235" spans="8:12" s="176" customFormat="1">
      <c r="H19235" s="165"/>
      <c r="L19235" s="165"/>
    </row>
    <row r="19236" spans="8:12" s="176" customFormat="1">
      <c r="H19236" s="165"/>
      <c r="L19236" s="165"/>
    </row>
    <row r="19237" spans="8:12" s="176" customFormat="1">
      <c r="H19237" s="165"/>
      <c r="L19237" s="165"/>
    </row>
    <row r="19238" spans="8:12" s="176" customFormat="1">
      <c r="H19238" s="165"/>
      <c r="L19238" s="165"/>
    </row>
    <row r="19239" spans="8:12" s="176" customFormat="1">
      <c r="H19239" s="165"/>
      <c r="L19239" s="165"/>
    </row>
    <row r="19240" spans="8:12" s="176" customFormat="1">
      <c r="H19240" s="165"/>
      <c r="L19240" s="165"/>
    </row>
    <row r="19241" spans="8:12" s="176" customFormat="1">
      <c r="H19241" s="165"/>
      <c r="L19241" s="165"/>
    </row>
    <row r="19242" spans="8:12" s="176" customFormat="1">
      <c r="H19242" s="165"/>
      <c r="L19242" s="165"/>
    </row>
    <row r="19243" spans="8:12" s="176" customFormat="1">
      <c r="H19243" s="165"/>
      <c r="L19243" s="165"/>
    </row>
    <row r="19244" spans="8:12" s="176" customFormat="1">
      <c r="H19244" s="165"/>
      <c r="L19244" s="165"/>
    </row>
    <row r="19245" spans="8:12" s="176" customFormat="1">
      <c r="H19245" s="165"/>
      <c r="L19245" s="165"/>
    </row>
    <row r="19246" spans="8:12" s="176" customFormat="1">
      <c r="H19246" s="165"/>
      <c r="L19246" s="165"/>
    </row>
    <row r="19247" spans="8:12" s="176" customFormat="1">
      <c r="H19247" s="165"/>
      <c r="L19247" s="165"/>
    </row>
    <row r="19248" spans="8:12" s="176" customFormat="1">
      <c r="H19248" s="165"/>
      <c r="L19248" s="165"/>
    </row>
    <row r="19249" spans="8:12" s="176" customFormat="1">
      <c r="H19249" s="165"/>
      <c r="L19249" s="165"/>
    </row>
    <row r="19250" spans="8:12" s="176" customFormat="1">
      <c r="H19250" s="165"/>
      <c r="L19250" s="165"/>
    </row>
    <row r="19251" spans="8:12" s="176" customFormat="1">
      <c r="H19251" s="165"/>
      <c r="L19251" s="165"/>
    </row>
    <row r="19252" spans="8:12" s="176" customFormat="1">
      <c r="H19252" s="165"/>
      <c r="L19252" s="165"/>
    </row>
    <row r="19253" spans="8:12" s="176" customFormat="1">
      <c r="H19253" s="165"/>
      <c r="L19253" s="165"/>
    </row>
    <row r="19254" spans="8:12" s="176" customFormat="1">
      <c r="H19254" s="165"/>
      <c r="L19254" s="165"/>
    </row>
    <row r="19255" spans="8:12" s="176" customFormat="1">
      <c r="H19255" s="165"/>
      <c r="L19255" s="165"/>
    </row>
    <row r="19256" spans="8:12" s="176" customFormat="1">
      <c r="H19256" s="165"/>
      <c r="L19256" s="165"/>
    </row>
    <row r="19257" spans="8:12" s="176" customFormat="1">
      <c r="H19257" s="165"/>
      <c r="L19257" s="165"/>
    </row>
    <row r="19258" spans="8:12" s="176" customFormat="1">
      <c r="H19258" s="165"/>
      <c r="L19258" s="165"/>
    </row>
    <row r="19259" spans="8:12" s="176" customFormat="1">
      <c r="H19259" s="165"/>
      <c r="L19259" s="165"/>
    </row>
    <row r="19260" spans="8:12" s="176" customFormat="1">
      <c r="H19260" s="165"/>
      <c r="L19260" s="165"/>
    </row>
    <row r="19261" spans="8:12" s="176" customFormat="1">
      <c r="H19261" s="165"/>
      <c r="L19261" s="165"/>
    </row>
    <row r="19262" spans="8:12" s="176" customFormat="1">
      <c r="H19262" s="165"/>
      <c r="L19262" s="165"/>
    </row>
    <row r="19263" spans="8:12" s="176" customFormat="1">
      <c r="H19263" s="165"/>
      <c r="L19263" s="165"/>
    </row>
    <row r="19264" spans="8:12" s="176" customFormat="1">
      <c r="H19264" s="165"/>
      <c r="L19264" s="165"/>
    </row>
    <row r="19265" spans="8:12" s="176" customFormat="1">
      <c r="H19265" s="165"/>
      <c r="L19265" s="165"/>
    </row>
    <row r="19266" spans="8:12" s="176" customFormat="1">
      <c r="H19266" s="165"/>
      <c r="L19266" s="165"/>
    </row>
    <row r="19267" spans="8:12" s="176" customFormat="1">
      <c r="H19267" s="165"/>
      <c r="L19267" s="165"/>
    </row>
    <row r="19268" spans="8:12" s="176" customFormat="1">
      <c r="H19268" s="165"/>
      <c r="L19268" s="165"/>
    </row>
    <row r="19269" spans="8:12" s="176" customFormat="1">
      <c r="H19269" s="165"/>
      <c r="L19269" s="165"/>
    </row>
    <row r="19270" spans="8:12" s="176" customFormat="1">
      <c r="H19270" s="165"/>
      <c r="L19270" s="165"/>
    </row>
    <row r="19271" spans="8:12" s="176" customFormat="1">
      <c r="H19271" s="165"/>
      <c r="L19271" s="165"/>
    </row>
    <row r="19272" spans="8:12" s="176" customFormat="1">
      <c r="H19272" s="165"/>
      <c r="L19272" s="165"/>
    </row>
    <row r="19273" spans="8:12" s="176" customFormat="1">
      <c r="H19273" s="165"/>
      <c r="L19273" s="165"/>
    </row>
    <row r="19274" spans="8:12" s="176" customFormat="1">
      <c r="H19274" s="165"/>
      <c r="L19274" s="165"/>
    </row>
    <row r="19275" spans="8:12" s="176" customFormat="1">
      <c r="H19275" s="165"/>
      <c r="L19275" s="165"/>
    </row>
    <row r="19276" spans="8:12" s="176" customFormat="1">
      <c r="H19276" s="165"/>
      <c r="L19276" s="165"/>
    </row>
    <row r="19277" spans="8:12" s="176" customFormat="1">
      <c r="H19277" s="165"/>
      <c r="L19277" s="165"/>
    </row>
    <row r="19278" spans="8:12" s="176" customFormat="1">
      <c r="H19278" s="165"/>
      <c r="L19278" s="165"/>
    </row>
    <row r="19279" spans="8:12" s="176" customFormat="1">
      <c r="H19279" s="165"/>
      <c r="L19279" s="165"/>
    </row>
    <row r="19280" spans="8:12" s="176" customFormat="1">
      <c r="H19280" s="165"/>
      <c r="L19280" s="165"/>
    </row>
    <row r="19281" spans="8:12" s="176" customFormat="1">
      <c r="H19281" s="165"/>
      <c r="L19281" s="165"/>
    </row>
    <row r="19282" spans="8:12" s="176" customFormat="1">
      <c r="H19282" s="165"/>
      <c r="L19282" s="165"/>
    </row>
    <row r="19283" spans="8:12" s="176" customFormat="1">
      <c r="H19283" s="165"/>
      <c r="L19283" s="165"/>
    </row>
    <row r="19284" spans="8:12" s="176" customFormat="1">
      <c r="H19284" s="165"/>
      <c r="L19284" s="165"/>
    </row>
    <row r="19285" spans="8:12" s="176" customFormat="1">
      <c r="H19285" s="165"/>
      <c r="L19285" s="165"/>
    </row>
    <row r="19286" spans="8:12" s="176" customFormat="1">
      <c r="H19286" s="165"/>
      <c r="L19286" s="165"/>
    </row>
    <row r="19287" spans="8:12" s="176" customFormat="1">
      <c r="H19287" s="165"/>
      <c r="L19287" s="165"/>
    </row>
    <row r="19288" spans="8:12" s="176" customFormat="1">
      <c r="H19288" s="165"/>
      <c r="L19288" s="165"/>
    </row>
    <row r="19289" spans="8:12" s="176" customFormat="1">
      <c r="H19289" s="165"/>
      <c r="L19289" s="165"/>
    </row>
    <row r="19290" spans="8:12" s="176" customFormat="1">
      <c r="H19290" s="165"/>
      <c r="L19290" s="165"/>
    </row>
    <row r="19291" spans="8:12" s="176" customFormat="1">
      <c r="H19291" s="165"/>
      <c r="L19291" s="165"/>
    </row>
    <row r="19292" spans="8:12" s="176" customFormat="1">
      <c r="H19292" s="165"/>
      <c r="L19292" s="165"/>
    </row>
    <row r="19293" spans="8:12" s="176" customFormat="1">
      <c r="H19293" s="165"/>
      <c r="L19293" s="165"/>
    </row>
    <row r="19294" spans="8:12" s="176" customFormat="1">
      <c r="H19294" s="165"/>
      <c r="L19294" s="165"/>
    </row>
    <row r="19295" spans="8:12" s="176" customFormat="1">
      <c r="H19295" s="165"/>
      <c r="L19295" s="165"/>
    </row>
    <row r="19296" spans="8:12" s="176" customFormat="1">
      <c r="H19296" s="165"/>
      <c r="L19296" s="165"/>
    </row>
    <row r="19297" spans="8:12" s="176" customFormat="1">
      <c r="H19297" s="165"/>
      <c r="L19297" s="165"/>
    </row>
    <row r="19298" spans="8:12" s="176" customFormat="1">
      <c r="H19298" s="165"/>
      <c r="L19298" s="165"/>
    </row>
    <row r="19299" spans="8:12" s="176" customFormat="1">
      <c r="H19299" s="165"/>
      <c r="L19299" s="165"/>
    </row>
    <row r="19300" spans="8:12" s="176" customFormat="1">
      <c r="H19300" s="165"/>
      <c r="L19300" s="165"/>
    </row>
    <row r="19301" spans="8:12" s="176" customFormat="1">
      <c r="H19301" s="165"/>
      <c r="L19301" s="165"/>
    </row>
    <row r="19302" spans="8:12" s="176" customFormat="1">
      <c r="H19302" s="165"/>
      <c r="L19302" s="165"/>
    </row>
    <row r="19303" spans="8:12" s="176" customFormat="1">
      <c r="H19303" s="165"/>
      <c r="L19303" s="165"/>
    </row>
    <row r="19304" spans="8:12" s="176" customFormat="1">
      <c r="H19304" s="165"/>
      <c r="L19304" s="165"/>
    </row>
    <row r="19305" spans="8:12" s="176" customFormat="1">
      <c r="H19305" s="165"/>
      <c r="L19305" s="165"/>
    </row>
    <row r="19306" spans="8:12" s="176" customFormat="1">
      <c r="H19306" s="165"/>
      <c r="L19306" s="165"/>
    </row>
    <row r="19307" spans="8:12" s="176" customFormat="1">
      <c r="H19307" s="165"/>
      <c r="L19307" s="165"/>
    </row>
    <row r="19308" spans="8:12" s="176" customFormat="1">
      <c r="H19308" s="165"/>
      <c r="L19308" s="165"/>
    </row>
    <row r="19309" spans="8:12" s="176" customFormat="1">
      <c r="H19309" s="165"/>
      <c r="L19309" s="165"/>
    </row>
    <row r="19310" spans="8:12" s="176" customFormat="1">
      <c r="H19310" s="165"/>
      <c r="L19310" s="165"/>
    </row>
    <row r="19311" spans="8:12" s="176" customFormat="1">
      <c r="H19311" s="165"/>
      <c r="L19311" s="165"/>
    </row>
    <row r="19312" spans="8:12" s="176" customFormat="1">
      <c r="H19312" s="165"/>
      <c r="L19312" s="165"/>
    </row>
    <row r="19313" spans="8:12" s="176" customFormat="1">
      <c r="H19313" s="165"/>
      <c r="L19313" s="165"/>
    </row>
    <row r="19314" spans="8:12" s="176" customFormat="1">
      <c r="H19314" s="165"/>
      <c r="L19314" s="165"/>
    </row>
    <row r="19315" spans="8:12" s="176" customFormat="1">
      <c r="H19315" s="165"/>
      <c r="L19315" s="165"/>
    </row>
    <row r="19316" spans="8:12" s="176" customFormat="1">
      <c r="H19316" s="165"/>
      <c r="L19316" s="165"/>
    </row>
    <row r="19317" spans="8:12" s="176" customFormat="1">
      <c r="H19317" s="165"/>
      <c r="L19317" s="165"/>
    </row>
    <row r="19318" spans="8:12" s="176" customFormat="1">
      <c r="H19318" s="165"/>
      <c r="L19318" s="165"/>
    </row>
    <row r="19319" spans="8:12" s="176" customFormat="1">
      <c r="H19319" s="165"/>
      <c r="L19319" s="165"/>
    </row>
    <row r="19320" spans="8:12" s="176" customFormat="1">
      <c r="H19320" s="165"/>
      <c r="L19320" s="165"/>
    </row>
    <row r="19321" spans="8:12" s="176" customFormat="1">
      <c r="H19321" s="165"/>
      <c r="L19321" s="165"/>
    </row>
    <row r="19322" spans="8:12" s="176" customFormat="1">
      <c r="H19322" s="165"/>
      <c r="L19322" s="165"/>
    </row>
    <row r="19323" spans="8:12" s="176" customFormat="1">
      <c r="H19323" s="165"/>
      <c r="L19323" s="165"/>
    </row>
    <row r="19324" spans="8:12" s="176" customFormat="1">
      <c r="H19324" s="165"/>
      <c r="L19324" s="165"/>
    </row>
    <row r="19325" spans="8:12" s="176" customFormat="1">
      <c r="H19325" s="165"/>
      <c r="L19325" s="165"/>
    </row>
    <row r="19326" spans="8:12" s="176" customFormat="1">
      <c r="H19326" s="165"/>
      <c r="L19326" s="165"/>
    </row>
    <row r="19327" spans="8:12" s="176" customFormat="1">
      <c r="H19327" s="165"/>
      <c r="L19327" s="165"/>
    </row>
    <row r="19328" spans="8:12" s="176" customFormat="1">
      <c r="H19328" s="165"/>
      <c r="L19328" s="165"/>
    </row>
    <row r="19329" spans="8:12" s="176" customFormat="1">
      <c r="H19329" s="165"/>
      <c r="L19329" s="165"/>
    </row>
    <row r="19330" spans="8:12" s="176" customFormat="1">
      <c r="H19330" s="165"/>
      <c r="L19330" s="165"/>
    </row>
    <row r="19331" spans="8:12" s="176" customFormat="1">
      <c r="H19331" s="165"/>
      <c r="L19331" s="165"/>
    </row>
    <row r="19332" spans="8:12" s="176" customFormat="1">
      <c r="H19332" s="165"/>
      <c r="L19332" s="165"/>
    </row>
    <row r="19333" spans="8:12" s="176" customFormat="1">
      <c r="H19333" s="165"/>
      <c r="L19333" s="165"/>
    </row>
    <row r="19334" spans="8:12" s="176" customFormat="1">
      <c r="H19334" s="165"/>
      <c r="L19334" s="165"/>
    </row>
    <row r="19335" spans="8:12" s="176" customFormat="1">
      <c r="H19335" s="165"/>
      <c r="L19335" s="165"/>
    </row>
    <row r="19336" spans="8:12" s="176" customFormat="1">
      <c r="H19336" s="165"/>
      <c r="L19336" s="165"/>
    </row>
    <row r="19337" spans="8:12" s="176" customFormat="1">
      <c r="H19337" s="165"/>
      <c r="L19337" s="165"/>
    </row>
    <row r="19338" spans="8:12" s="176" customFormat="1">
      <c r="H19338" s="165"/>
      <c r="L19338" s="165"/>
    </row>
    <row r="19339" spans="8:12" s="176" customFormat="1">
      <c r="H19339" s="165"/>
      <c r="L19339" s="165"/>
    </row>
    <row r="19340" spans="8:12" s="176" customFormat="1">
      <c r="H19340" s="165"/>
      <c r="L19340" s="165"/>
    </row>
    <row r="19341" spans="8:12" s="176" customFormat="1">
      <c r="H19341" s="165"/>
      <c r="L19341" s="165"/>
    </row>
    <row r="19342" spans="8:12" s="176" customFormat="1">
      <c r="H19342" s="165"/>
      <c r="L19342" s="165"/>
    </row>
    <row r="19343" spans="8:12" s="176" customFormat="1">
      <c r="H19343" s="165"/>
      <c r="L19343" s="165"/>
    </row>
    <row r="19344" spans="8:12" s="176" customFormat="1">
      <c r="H19344" s="165"/>
      <c r="L19344" s="165"/>
    </row>
    <row r="19345" spans="8:12" s="176" customFormat="1">
      <c r="H19345" s="165"/>
      <c r="L19345" s="165"/>
    </row>
    <row r="19346" spans="8:12" s="176" customFormat="1">
      <c r="H19346" s="165"/>
      <c r="L19346" s="165"/>
    </row>
    <row r="19347" spans="8:12" s="176" customFormat="1">
      <c r="H19347" s="165"/>
      <c r="L19347" s="165"/>
    </row>
    <row r="19348" spans="8:12" s="176" customFormat="1">
      <c r="H19348" s="165"/>
      <c r="L19348" s="165"/>
    </row>
    <row r="19349" spans="8:12" s="176" customFormat="1">
      <c r="H19349" s="165"/>
      <c r="L19349" s="165"/>
    </row>
    <row r="19350" spans="8:12" s="176" customFormat="1">
      <c r="H19350" s="165"/>
      <c r="L19350" s="165"/>
    </row>
    <row r="19351" spans="8:12" s="176" customFormat="1">
      <c r="H19351" s="165"/>
      <c r="L19351" s="165"/>
    </row>
    <row r="19352" spans="8:12" s="176" customFormat="1">
      <c r="H19352" s="165"/>
      <c r="L19352" s="165"/>
    </row>
    <row r="19353" spans="8:12" s="176" customFormat="1">
      <c r="H19353" s="165"/>
      <c r="L19353" s="165"/>
    </row>
    <row r="19354" spans="8:12" s="176" customFormat="1">
      <c r="H19354" s="165"/>
      <c r="L19354" s="165"/>
    </row>
    <row r="19355" spans="8:12" s="176" customFormat="1">
      <c r="H19355" s="165"/>
      <c r="L19355" s="165"/>
    </row>
    <row r="19356" spans="8:12" s="176" customFormat="1">
      <c r="H19356" s="165"/>
      <c r="L19356" s="165"/>
    </row>
    <row r="19357" spans="8:12" s="176" customFormat="1">
      <c r="H19357" s="165"/>
      <c r="L19357" s="165"/>
    </row>
    <row r="19358" spans="8:12" s="176" customFormat="1">
      <c r="H19358" s="165"/>
      <c r="L19358" s="165"/>
    </row>
    <row r="19359" spans="8:12" s="176" customFormat="1">
      <c r="H19359" s="165"/>
      <c r="L19359" s="165"/>
    </row>
    <row r="19360" spans="8:12" s="176" customFormat="1">
      <c r="H19360" s="165"/>
      <c r="L19360" s="165"/>
    </row>
    <row r="19361" spans="8:12" s="176" customFormat="1">
      <c r="H19361" s="165"/>
      <c r="L19361" s="165"/>
    </row>
    <row r="19362" spans="8:12" s="176" customFormat="1">
      <c r="H19362" s="165"/>
      <c r="L19362" s="165"/>
    </row>
    <row r="19363" spans="8:12" s="176" customFormat="1">
      <c r="H19363" s="165"/>
      <c r="L19363" s="165"/>
    </row>
    <row r="19364" spans="8:12" s="176" customFormat="1">
      <c r="H19364" s="165"/>
      <c r="L19364" s="165"/>
    </row>
    <row r="19365" spans="8:12" s="176" customFormat="1">
      <c r="H19365" s="165"/>
      <c r="L19365" s="165"/>
    </row>
    <row r="19366" spans="8:12" s="176" customFormat="1">
      <c r="H19366" s="165"/>
      <c r="L19366" s="165"/>
    </row>
    <row r="19367" spans="8:12" s="176" customFormat="1">
      <c r="H19367" s="165"/>
      <c r="L19367" s="165"/>
    </row>
    <row r="19368" spans="8:12" s="176" customFormat="1">
      <c r="H19368" s="165"/>
      <c r="L19368" s="165"/>
    </row>
    <row r="19369" spans="8:12" s="176" customFormat="1">
      <c r="H19369" s="165"/>
      <c r="L19369" s="165"/>
    </row>
    <row r="19370" spans="8:12" s="176" customFormat="1">
      <c r="H19370" s="165"/>
      <c r="L19370" s="165"/>
    </row>
    <row r="19371" spans="8:12" s="176" customFormat="1">
      <c r="H19371" s="165"/>
      <c r="L19371" s="165"/>
    </row>
    <row r="19372" spans="8:12" s="176" customFormat="1">
      <c r="H19372" s="165"/>
      <c r="L19372" s="165"/>
    </row>
    <row r="19373" spans="8:12" s="176" customFormat="1">
      <c r="H19373" s="165"/>
      <c r="L19373" s="165"/>
    </row>
    <row r="19374" spans="8:12" s="176" customFormat="1">
      <c r="H19374" s="165"/>
      <c r="L19374" s="165"/>
    </row>
    <row r="19375" spans="8:12" s="176" customFormat="1">
      <c r="H19375" s="165"/>
      <c r="L19375" s="165"/>
    </row>
    <row r="19376" spans="8:12" s="176" customFormat="1">
      <c r="H19376" s="165"/>
      <c r="L19376" s="165"/>
    </row>
    <row r="19377" spans="8:12" s="176" customFormat="1">
      <c r="H19377" s="165"/>
      <c r="L19377" s="165"/>
    </row>
    <row r="19378" spans="8:12" s="176" customFormat="1">
      <c r="H19378" s="165"/>
      <c r="L19378" s="165"/>
    </row>
    <row r="19379" spans="8:12" s="176" customFormat="1">
      <c r="H19379" s="165"/>
      <c r="L19379" s="165"/>
    </row>
    <row r="19380" spans="8:12" s="176" customFormat="1">
      <c r="H19380" s="165"/>
      <c r="L19380" s="165"/>
    </row>
    <row r="19381" spans="8:12" s="176" customFormat="1">
      <c r="H19381" s="165"/>
      <c r="L19381" s="165"/>
    </row>
    <row r="19382" spans="8:12" s="176" customFormat="1">
      <c r="H19382" s="165"/>
      <c r="L19382" s="165"/>
    </row>
    <row r="19383" spans="8:12" s="176" customFormat="1">
      <c r="H19383" s="165"/>
      <c r="L19383" s="165"/>
    </row>
    <row r="19384" spans="8:12" s="176" customFormat="1">
      <c r="H19384" s="165"/>
      <c r="L19384" s="165"/>
    </row>
    <row r="19385" spans="8:12" s="176" customFormat="1">
      <c r="H19385" s="165"/>
      <c r="L19385" s="165"/>
    </row>
    <row r="19386" spans="8:12" s="176" customFormat="1">
      <c r="H19386" s="165"/>
      <c r="L19386" s="165"/>
    </row>
    <row r="19387" spans="8:12" s="176" customFormat="1">
      <c r="H19387" s="165"/>
      <c r="L19387" s="165"/>
    </row>
    <row r="19388" spans="8:12" s="176" customFormat="1">
      <c r="H19388" s="165"/>
      <c r="L19388" s="165"/>
    </row>
    <row r="19389" spans="8:12" s="176" customFormat="1">
      <c r="H19389" s="165"/>
      <c r="L19389" s="165"/>
    </row>
    <row r="19390" spans="8:12" s="176" customFormat="1">
      <c r="H19390" s="165"/>
      <c r="L19390" s="165"/>
    </row>
    <row r="19391" spans="8:12" s="176" customFormat="1">
      <c r="H19391" s="165"/>
      <c r="L19391" s="165"/>
    </row>
    <row r="19392" spans="8:12" s="176" customFormat="1">
      <c r="H19392" s="165"/>
      <c r="L19392" s="165"/>
    </row>
    <row r="19393" spans="8:12" s="176" customFormat="1">
      <c r="H19393" s="165"/>
      <c r="L19393" s="165"/>
    </row>
    <row r="19394" spans="8:12" s="176" customFormat="1">
      <c r="H19394" s="165"/>
      <c r="L19394" s="165"/>
    </row>
    <row r="19395" spans="8:12" s="176" customFormat="1">
      <c r="H19395" s="165"/>
      <c r="L19395" s="165"/>
    </row>
    <row r="19396" spans="8:12" s="176" customFormat="1">
      <c r="H19396" s="165"/>
      <c r="L19396" s="165"/>
    </row>
    <row r="19397" spans="8:12" s="176" customFormat="1">
      <c r="H19397" s="165"/>
      <c r="L19397" s="165"/>
    </row>
    <row r="19398" spans="8:12" s="176" customFormat="1">
      <c r="H19398" s="165"/>
      <c r="L19398" s="165"/>
    </row>
    <row r="19399" spans="8:12" s="176" customFormat="1">
      <c r="H19399" s="165"/>
      <c r="L19399" s="165"/>
    </row>
    <row r="19400" spans="8:12" s="176" customFormat="1">
      <c r="H19400" s="165"/>
      <c r="L19400" s="165"/>
    </row>
    <row r="19401" spans="8:12" s="176" customFormat="1">
      <c r="H19401" s="165"/>
      <c r="L19401" s="165"/>
    </row>
    <row r="19402" spans="8:12" s="176" customFormat="1">
      <c r="H19402" s="165"/>
      <c r="L19402" s="165"/>
    </row>
    <row r="19403" spans="8:12" s="176" customFormat="1">
      <c r="H19403" s="165"/>
      <c r="L19403" s="165"/>
    </row>
    <row r="19404" spans="8:12" s="176" customFormat="1">
      <c r="H19404" s="165"/>
      <c r="L19404" s="165"/>
    </row>
    <row r="19405" spans="8:12" s="176" customFormat="1">
      <c r="H19405" s="165"/>
      <c r="L19405" s="165"/>
    </row>
    <row r="19406" spans="8:12" s="176" customFormat="1">
      <c r="H19406" s="165"/>
      <c r="L19406" s="165"/>
    </row>
    <row r="19407" spans="8:12" s="176" customFormat="1">
      <c r="H19407" s="165"/>
      <c r="L19407" s="165"/>
    </row>
    <row r="19408" spans="8:12" s="176" customFormat="1">
      <c r="H19408" s="165"/>
      <c r="L19408" s="165"/>
    </row>
    <row r="19409" spans="8:12" s="176" customFormat="1">
      <c r="H19409" s="165"/>
      <c r="L19409" s="165"/>
    </row>
    <row r="19410" spans="8:12" s="176" customFormat="1">
      <c r="H19410" s="165"/>
      <c r="L19410" s="165"/>
    </row>
    <row r="19411" spans="8:12" s="176" customFormat="1">
      <c r="H19411" s="165"/>
      <c r="L19411" s="165"/>
    </row>
    <row r="19412" spans="8:12" s="176" customFormat="1">
      <c r="H19412" s="165"/>
      <c r="L19412" s="165"/>
    </row>
    <row r="19413" spans="8:12" s="176" customFormat="1">
      <c r="H19413" s="165"/>
      <c r="L19413" s="165"/>
    </row>
    <row r="19414" spans="8:12" s="176" customFormat="1">
      <c r="H19414" s="165"/>
      <c r="L19414" s="165"/>
    </row>
    <row r="19415" spans="8:12" s="176" customFormat="1">
      <c r="H19415" s="165"/>
      <c r="L19415" s="165"/>
    </row>
    <row r="19416" spans="8:12" s="176" customFormat="1">
      <c r="H19416" s="165"/>
      <c r="L19416" s="165"/>
    </row>
    <row r="19417" spans="8:12" s="176" customFormat="1">
      <c r="H19417" s="165"/>
      <c r="L19417" s="165"/>
    </row>
    <row r="19418" spans="8:12" s="176" customFormat="1">
      <c r="H19418" s="165"/>
      <c r="L19418" s="165"/>
    </row>
    <row r="19419" spans="8:12" s="176" customFormat="1">
      <c r="H19419" s="165"/>
      <c r="L19419" s="165"/>
    </row>
    <row r="19420" spans="8:12" s="176" customFormat="1">
      <c r="H19420" s="165"/>
      <c r="L19420" s="165"/>
    </row>
    <row r="19421" spans="8:12" s="176" customFormat="1">
      <c r="H19421" s="165"/>
      <c r="L19421" s="165"/>
    </row>
    <row r="19422" spans="8:12" s="176" customFormat="1">
      <c r="H19422" s="165"/>
      <c r="L19422" s="165"/>
    </row>
    <row r="19423" spans="8:12" s="176" customFormat="1">
      <c r="H19423" s="165"/>
      <c r="L19423" s="165"/>
    </row>
    <row r="19424" spans="8:12" s="176" customFormat="1">
      <c r="H19424" s="165"/>
      <c r="L19424" s="165"/>
    </row>
    <row r="19425" spans="8:12" s="176" customFormat="1">
      <c r="H19425" s="165"/>
      <c r="L19425" s="165"/>
    </row>
    <row r="19426" spans="8:12" s="176" customFormat="1">
      <c r="H19426" s="165"/>
      <c r="L19426" s="165"/>
    </row>
    <row r="19427" spans="8:12" s="176" customFormat="1">
      <c r="H19427" s="165"/>
      <c r="L19427" s="165"/>
    </row>
    <row r="19428" spans="8:12" s="176" customFormat="1">
      <c r="H19428" s="165"/>
      <c r="L19428" s="165"/>
    </row>
    <row r="19429" spans="8:12" s="176" customFormat="1">
      <c r="H19429" s="165"/>
      <c r="L19429" s="165"/>
    </row>
    <row r="19430" spans="8:12" s="176" customFormat="1">
      <c r="H19430" s="165"/>
      <c r="L19430" s="165"/>
    </row>
    <row r="19431" spans="8:12" s="176" customFormat="1">
      <c r="H19431" s="165"/>
      <c r="L19431" s="165"/>
    </row>
    <row r="19432" spans="8:12" s="176" customFormat="1">
      <c r="H19432" s="165"/>
      <c r="L19432" s="165"/>
    </row>
    <row r="19433" spans="8:12" s="176" customFormat="1">
      <c r="H19433" s="165"/>
      <c r="L19433" s="165"/>
    </row>
    <row r="19434" spans="8:12" s="176" customFormat="1">
      <c r="H19434" s="165"/>
      <c r="L19434" s="165"/>
    </row>
    <row r="19435" spans="8:12" s="176" customFormat="1">
      <c r="H19435" s="165"/>
      <c r="L19435" s="165"/>
    </row>
    <row r="19436" spans="8:12" s="176" customFormat="1">
      <c r="H19436" s="165"/>
      <c r="L19436" s="165"/>
    </row>
    <row r="19437" spans="8:12" s="176" customFormat="1">
      <c r="H19437" s="165"/>
      <c r="L19437" s="165"/>
    </row>
    <row r="19438" spans="8:12" s="176" customFormat="1">
      <c r="H19438" s="165"/>
      <c r="L19438" s="165"/>
    </row>
    <row r="19439" spans="8:12" s="176" customFormat="1">
      <c r="H19439" s="165"/>
      <c r="L19439" s="165"/>
    </row>
    <row r="19440" spans="8:12" s="176" customFormat="1">
      <c r="H19440" s="165"/>
      <c r="L19440" s="165"/>
    </row>
    <row r="19441" spans="8:12" s="176" customFormat="1">
      <c r="H19441" s="165"/>
      <c r="L19441" s="165"/>
    </row>
    <row r="19442" spans="8:12" s="176" customFormat="1">
      <c r="H19442" s="165"/>
      <c r="L19442" s="165"/>
    </row>
    <row r="19443" spans="8:12" s="176" customFormat="1">
      <c r="H19443" s="165"/>
      <c r="L19443" s="165"/>
    </row>
    <row r="19444" spans="8:12" s="176" customFormat="1">
      <c r="H19444" s="165"/>
      <c r="L19444" s="165"/>
    </row>
    <row r="19445" spans="8:12" s="176" customFormat="1">
      <c r="H19445" s="165"/>
      <c r="L19445" s="165"/>
    </row>
    <row r="19446" spans="8:12" s="176" customFormat="1">
      <c r="H19446" s="165"/>
      <c r="L19446" s="165"/>
    </row>
    <row r="19447" spans="8:12" s="176" customFormat="1">
      <c r="H19447" s="165"/>
      <c r="L19447" s="165"/>
    </row>
    <row r="19448" spans="8:12" s="176" customFormat="1">
      <c r="H19448" s="165"/>
      <c r="L19448" s="165"/>
    </row>
    <row r="19449" spans="8:12" s="176" customFormat="1">
      <c r="H19449" s="165"/>
      <c r="L19449" s="165"/>
    </row>
    <row r="19450" spans="8:12" s="176" customFormat="1">
      <c r="H19450" s="165"/>
      <c r="L19450" s="165"/>
    </row>
    <row r="19451" spans="8:12" s="176" customFormat="1">
      <c r="H19451" s="165"/>
      <c r="L19451" s="165"/>
    </row>
    <row r="19452" spans="8:12" s="176" customFormat="1">
      <c r="H19452" s="165"/>
      <c r="L19452" s="165"/>
    </row>
    <row r="19453" spans="8:12" s="176" customFormat="1">
      <c r="H19453" s="165"/>
      <c r="L19453" s="165"/>
    </row>
    <row r="19454" spans="8:12" s="176" customFormat="1">
      <c r="H19454" s="165"/>
      <c r="L19454" s="165"/>
    </row>
    <row r="19455" spans="8:12" s="176" customFormat="1">
      <c r="H19455" s="165"/>
      <c r="L19455" s="165"/>
    </row>
    <row r="19456" spans="8:12" s="176" customFormat="1">
      <c r="H19456" s="165"/>
      <c r="L19456" s="165"/>
    </row>
    <row r="19457" spans="8:12" s="176" customFormat="1">
      <c r="H19457" s="165"/>
      <c r="L19457" s="165"/>
    </row>
    <row r="19458" spans="8:12" s="176" customFormat="1">
      <c r="H19458" s="165"/>
      <c r="L19458" s="165"/>
    </row>
    <row r="19459" spans="8:12" s="176" customFormat="1">
      <c r="H19459" s="165"/>
      <c r="L19459" s="165"/>
    </row>
    <row r="19460" spans="8:12" s="176" customFormat="1">
      <c r="H19460" s="165"/>
      <c r="L19460" s="165"/>
    </row>
    <row r="19461" spans="8:12" s="176" customFormat="1">
      <c r="H19461" s="165"/>
      <c r="L19461" s="165"/>
    </row>
    <row r="19462" spans="8:12" s="176" customFormat="1">
      <c r="H19462" s="165"/>
      <c r="L19462" s="165"/>
    </row>
    <row r="19463" spans="8:12" s="176" customFormat="1">
      <c r="H19463" s="165"/>
      <c r="L19463" s="165"/>
    </row>
    <row r="19464" spans="8:12" s="176" customFormat="1">
      <c r="H19464" s="165"/>
      <c r="L19464" s="165"/>
    </row>
    <row r="19465" spans="8:12" s="176" customFormat="1">
      <c r="H19465" s="165"/>
      <c r="L19465" s="165"/>
    </row>
    <row r="19466" spans="8:12" s="176" customFormat="1">
      <c r="H19466" s="165"/>
      <c r="L19466" s="165"/>
    </row>
    <row r="19467" spans="8:12" s="176" customFormat="1">
      <c r="H19467" s="165"/>
      <c r="L19467" s="165"/>
    </row>
    <row r="19468" spans="8:12" s="176" customFormat="1">
      <c r="H19468" s="165"/>
      <c r="L19468" s="165"/>
    </row>
    <row r="19469" spans="8:12" s="176" customFormat="1">
      <c r="H19469" s="165"/>
      <c r="L19469" s="165"/>
    </row>
    <row r="19470" spans="8:12" s="176" customFormat="1">
      <c r="H19470" s="165"/>
      <c r="L19470" s="165"/>
    </row>
    <row r="19471" spans="8:12" s="176" customFormat="1">
      <c r="H19471" s="165"/>
      <c r="L19471" s="165"/>
    </row>
    <row r="19472" spans="8:12" s="176" customFormat="1">
      <c r="H19472" s="165"/>
      <c r="L19472" s="165"/>
    </row>
    <row r="19473" spans="8:12" s="176" customFormat="1">
      <c r="H19473" s="165"/>
      <c r="L19473" s="165"/>
    </row>
    <row r="19474" spans="8:12" s="176" customFormat="1">
      <c r="H19474" s="165"/>
      <c r="L19474" s="165"/>
    </row>
    <row r="19475" spans="8:12" s="176" customFormat="1">
      <c r="H19475" s="165"/>
      <c r="L19475" s="165"/>
    </row>
    <row r="19476" spans="8:12" s="176" customFormat="1">
      <c r="H19476" s="165"/>
      <c r="L19476" s="165"/>
    </row>
    <row r="19477" spans="8:12" s="176" customFormat="1">
      <c r="H19477" s="165"/>
      <c r="L19477" s="165"/>
    </row>
    <row r="19478" spans="8:12" s="176" customFormat="1">
      <c r="H19478" s="165"/>
      <c r="L19478" s="165"/>
    </row>
    <row r="19479" spans="8:12" s="176" customFormat="1">
      <c r="H19479" s="165"/>
      <c r="L19479" s="165"/>
    </row>
    <row r="19480" spans="8:12" s="176" customFormat="1">
      <c r="H19480" s="165"/>
      <c r="L19480" s="165"/>
    </row>
    <row r="19481" spans="8:12" s="176" customFormat="1">
      <c r="H19481" s="165"/>
      <c r="L19481" s="165"/>
    </row>
    <row r="19482" spans="8:12" s="176" customFormat="1">
      <c r="H19482" s="165"/>
      <c r="L19482" s="165"/>
    </row>
    <row r="19483" spans="8:12" s="176" customFormat="1">
      <c r="H19483" s="165"/>
      <c r="L19483" s="165"/>
    </row>
    <row r="19484" spans="8:12" s="176" customFormat="1">
      <c r="H19484" s="165"/>
      <c r="L19484" s="165"/>
    </row>
    <row r="19485" spans="8:12" s="176" customFormat="1">
      <c r="H19485" s="165"/>
      <c r="L19485" s="165"/>
    </row>
    <row r="19486" spans="8:12" s="176" customFormat="1">
      <c r="H19486" s="165"/>
      <c r="L19486" s="165"/>
    </row>
    <row r="19487" spans="8:12" s="176" customFormat="1">
      <c r="H19487" s="165"/>
      <c r="L19487" s="165"/>
    </row>
    <row r="19488" spans="8:12" s="176" customFormat="1">
      <c r="H19488" s="165"/>
      <c r="L19488" s="165"/>
    </row>
    <row r="19489" spans="8:12" s="176" customFormat="1">
      <c r="H19489" s="165"/>
      <c r="L19489" s="165"/>
    </row>
    <row r="19490" spans="8:12" s="176" customFormat="1">
      <c r="H19490" s="165"/>
      <c r="L19490" s="165"/>
    </row>
    <row r="19491" spans="8:12" s="176" customFormat="1">
      <c r="H19491" s="165"/>
      <c r="L19491" s="165"/>
    </row>
    <row r="19492" spans="8:12" s="176" customFormat="1">
      <c r="H19492" s="165"/>
      <c r="L19492" s="165"/>
    </row>
    <row r="19493" spans="8:12" s="176" customFormat="1">
      <c r="H19493" s="165"/>
      <c r="L19493" s="165"/>
    </row>
    <row r="19494" spans="8:12" s="176" customFormat="1">
      <c r="H19494" s="165"/>
      <c r="L19494" s="165"/>
    </row>
    <row r="19495" spans="8:12" s="176" customFormat="1">
      <c r="H19495" s="165"/>
      <c r="L19495" s="165"/>
    </row>
    <row r="19496" spans="8:12" s="176" customFormat="1">
      <c r="H19496" s="165"/>
      <c r="L19496" s="165"/>
    </row>
    <row r="19497" spans="8:12" s="176" customFormat="1">
      <c r="H19497" s="165"/>
      <c r="L19497" s="165"/>
    </row>
    <row r="19498" spans="8:12" s="176" customFormat="1">
      <c r="H19498" s="165"/>
      <c r="L19498" s="165"/>
    </row>
    <row r="19499" spans="8:12" s="176" customFormat="1">
      <c r="H19499" s="165"/>
      <c r="L19499" s="165"/>
    </row>
    <row r="19500" spans="8:12" s="176" customFormat="1">
      <c r="H19500" s="165"/>
      <c r="L19500" s="165"/>
    </row>
    <row r="19501" spans="8:12" s="176" customFormat="1">
      <c r="H19501" s="165"/>
      <c r="L19501" s="165"/>
    </row>
    <row r="19502" spans="8:12" s="176" customFormat="1">
      <c r="H19502" s="165"/>
      <c r="L19502" s="165"/>
    </row>
    <row r="19503" spans="8:12" s="176" customFormat="1">
      <c r="H19503" s="165"/>
      <c r="L19503" s="165"/>
    </row>
    <row r="19504" spans="8:12" s="176" customFormat="1">
      <c r="H19504" s="165"/>
      <c r="L19504" s="165"/>
    </row>
    <row r="19505" spans="8:12" s="176" customFormat="1">
      <c r="H19505" s="165"/>
      <c r="L19505" s="165"/>
    </row>
    <row r="19506" spans="8:12" s="176" customFormat="1">
      <c r="H19506" s="165"/>
      <c r="L19506" s="165"/>
    </row>
    <row r="19507" spans="8:12" s="176" customFormat="1">
      <c r="H19507" s="165"/>
      <c r="L19507" s="165"/>
    </row>
    <row r="19508" spans="8:12" s="176" customFormat="1">
      <c r="H19508" s="165"/>
      <c r="L19508" s="165"/>
    </row>
    <row r="19509" spans="8:12" s="176" customFormat="1">
      <c r="H19509" s="165"/>
      <c r="L19509" s="165"/>
    </row>
    <row r="19510" spans="8:12" s="176" customFormat="1">
      <c r="H19510" s="165"/>
      <c r="L19510" s="165"/>
    </row>
    <row r="19511" spans="8:12" s="176" customFormat="1">
      <c r="H19511" s="165"/>
      <c r="L19511" s="165"/>
    </row>
    <row r="19512" spans="8:12" s="176" customFormat="1">
      <c r="H19512" s="165"/>
      <c r="L19512" s="165"/>
    </row>
    <row r="19513" spans="8:12" s="176" customFormat="1">
      <c r="H19513" s="165"/>
      <c r="L19513" s="165"/>
    </row>
    <row r="19514" spans="8:12" s="176" customFormat="1">
      <c r="H19514" s="165"/>
      <c r="L19514" s="165"/>
    </row>
    <row r="19515" spans="8:12" s="176" customFormat="1">
      <c r="H19515" s="165"/>
      <c r="L19515" s="165"/>
    </row>
    <row r="19516" spans="8:12" s="176" customFormat="1">
      <c r="H19516" s="165"/>
      <c r="L19516" s="165"/>
    </row>
    <row r="19517" spans="8:12" s="176" customFormat="1">
      <c r="H19517" s="165"/>
      <c r="L19517" s="165"/>
    </row>
    <row r="19518" spans="8:12" s="176" customFormat="1">
      <c r="H19518" s="165"/>
      <c r="L19518" s="165"/>
    </row>
    <row r="19519" spans="8:12" s="176" customFormat="1">
      <c r="H19519" s="165"/>
      <c r="L19519" s="165"/>
    </row>
    <row r="19520" spans="8:12" s="176" customFormat="1">
      <c r="H19520" s="165"/>
      <c r="L19520" s="165"/>
    </row>
    <row r="19521" spans="8:12" s="176" customFormat="1">
      <c r="H19521" s="165"/>
      <c r="L19521" s="165"/>
    </row>
    <row r="19522" spans="8:12" s="176" customFormat="1">
      <c r="H19522" s="165"/>
      <c r="L19522" s="165"/>
    </row>
    <row r="19523" spans="8:12" s="176" customFormat="1">
      <c r="H19523" s="165"/>
      <c r="L19523" s="165"/>
    </row>
    <row r="19524" spans="8:12" s="176" customFormat="1">
      <c r="H19524" s="165"/>
      <c r="L19524" s="165"/>
    </row>
    <row r="19525" spans="8:12" s="176" customFormat="1">
      <c r="H19525" s="165"/>
      <c r="L19525" s="165"/>
    </row>
    <row r="19526" spans="8:12" s="176" customFormat="1">
      <c r="H19526" s="165"/>
      <c r="L19526" s="165"/>
    </row>
    <row r="19527" spans="8:12" s="176" customFormat="1">
      <c r="H19527" s="165"/>
      <c r="L19527" s="165"/>
    </row>
    <row r="19528" spans="8:12" s="176" customFormat="1">
      <c r="H19528" s="165"/>
      <c r="L19528" s="165"/>
    </row>
    <row r="19529" spans="8:12" s="176" customFormat="1">
      <c r="H19529" s="165"/>
      <c r="L19529" s="165"/>
    </row>
    <row r="19530" spans="8:12" s="176" customFormat="1">
      <c r="H19530" s="165"/>
      <c r="L19530" s="165"/>
    </row>
    <row r="19531" spans="8:12" s="176" customFormat="1">
      <c r="H19531" s="165"/>
      <c r="L19531" s="165"/>
    </row>
    <row r="19532" spans="8:12" s="176" customFormat="1">
      <c r="H19532" s="165"/>
      <c r="L19532" s="165"/>
    </row>
    <row r="19533" spans="8:12" s="176" customFormat="1">
      <c r="H19533" s="165"/>
      <c r="L19533" s="165"/>
    </row>
    <row r="19534" spans="8:12" s="176" customFormat="1">
      <c r="H19534" s="165"/>
      <c r="L19534" s="165"/>
    </row>
    <row r="19535" spans="8:12" s="176" customFormat="1">
      <c r="H19535" s="165"/>
      <c r="L19535" s="165"/>
    </row>
    <row r="19536" spans="8:12" s="176" customFormat="1">
      <c r="H19536" s="165"/>
      <c r="L19536" s="165"/>
    </row>
    <row r="19537" spans="8:12" s="176" customFormat="1">
      <c r="H19537" s="165"/>
      <c r="L19537" s="165"/>
    </row>
    <row r="19538" spans="8:12" s="176" customFormat="1">
      <c r="H19538" s="165"/>
      <c r="L19538" s="165"/>
    </row>
    <row r="19539" spans="8:12" s="176" customFormat="1">
      <c r="H19539" s="165"/>
      <c r="L19539" s="165"/>
    </row>
    <row r="19540" spans="8:12" s="176" customFormat="1">
      <c r="H19540" s="165"/>
      <c r="L19540" s="165"/>
    </row>
    <row r="19541" spans="8:12" s="176" customFormat="1">
      <c r="H19541" s="165"/>
      <c r="L19541" s="165"/>
    </row>
    <row r="19542" spans="8:12" s="176" customFormat="1">
      <c r="H19542" s="165"/>
      <c r="L19542" s="165"/>
    </row>
    <row r="19543" spans="8:12" s="176" customFormat="1">
      <c r="H19543" s="165"/>
      <c r="L19543" s="165"/>
    </row>
    <row r="19544" spans="8:12" s="176" customFormat="1">
      <c r="H19544" s="165"/>
      <c r="L19544" s="165"/>
    </row>
    <row r="19545" spans="8:12" s="176" customFormat="1">
      <c r="H19545" s="165"/>
      <c r="L19545" s="165"/>
    </row>
    <row r="19546" spans="8:12" s="176" customFormat="1">
      <c r="H19546" s="165"/>
      <c r="L19546" s="165"/>
    </row>
    <row r="19547" spans="8:12" s="176" customFormat="1">
      <c r="H19547" s="165"/>
      <c r="L19547" s="165"/>
    </row>
    <row r="19548" spans="8:12" s="176" customFormat="1">
      <c r="H19548" s="165"/>
      <c r="L19548" s="165"/>
    </row>
    <row r="19549" spans="8:12" s="176" customFormat="1">
      <c r="H19549" s="165"/>
      <c r="L19549" s="165"/>
    </row>
    <row r="19550" spans="8:12" s="176" customFormat="1">
      <c r="H19550" s="165"/>
      <c r="L19550" s="165"/>
    </row>
    <row r="19551" spans="8:12" s="176" customFormat="1">
      <c r="H19551" s="165"/>
      <c r="L19551" s="165"/>
    </row>
    <row r="19552" spans="8:12" s="176" customFormat="1">
      <c r="H19552" s="165"/>
      <c r="L19552" s="165"/>
    </row>
    <row r="19553" spans="8:12" s="176" customFormat="1">
      <c r="H19553" s="165"/>
      <c r="L19553" s="165"/>
    </row>
    <row r="19554" spans="8:12" s="176" customFormat="1">
      <c r="H19554" s="165"/>
      <c r="L19554" s="165"/>
    </row>
    <row r="19555" spans="8:12" s="176" customFormat="1">
      <c r="H19555" s="165"/>
      <c r="L19555" s="165"/>
    </row>
    <row r="19556" spans="8:12" s="176" customFormat="1">
      <c r="H19556" s="165"/>
      <c r="L19556" s="165"/>
    </row>
    <row r="19557" spans="8:12" s="176" customFormat="1">
      <c r="H19557" s="165"/>
      <c r="L19557" s="165"/>
    </row>
    <row r="19558" spans="8:12" s="176" customFormat="1">
      <c r="H19558" s="165"/>
      <c r="L19558" s="165"/>
    </row>
    <row r="19559" spans="8:12" s="176" customFormat="1">
      <c r="H19559" s="165"/>
      <c r="L19559" s="165"/>
    </row>
    <row r="19560" spans="8:12" s="176" customFormat="1">
      <c r="H19560" s="165"/>
      <c r="L19560" s="165"/>
    </row>
    <row r="19561" spans="8:12" s="176" customFormat="1">
      <c r="H19561" s="165"/>
      <c r="L19561" s="165"/>
    </row>
    <row r="19562" spans="8:12" s="176" customFormat="1">
      <c r="H19562" s="165"/>
      <c r="L19562" s="165"/>
    </row>
    <row r="19563" spans="8:12" s="176" customFormat="1">
      <c r="H19563" s="165"/>
      <c r="L19563" s="165"/>
    </row>
    <row r="19564" spans="8:12" s="176" customFormat="1">
      <c r="H19564" s="165"/>
      <c r="L19564" s="165"/>
    </row>
    <row r="19565" spans="8:12" s="176" customFormat="1">
      <c r="H19565" s="165"/>
      <c r="L19565" s="165"/>
    </row>
    <row r="19566" spans="8:12" s="176" customFormat="1">
      <c r="H19566" s="165"/>
      <c r="L19566" s="165"/>
    </row>
    <row r="19567" spans="8:12" s="176" customFormat="1">
      <c r="H19567" s="165"/>
      <c r="L19567" s="165"/>
    </row>
    <row r="19568" spans="8:12" s="176" customFormat="1">
      <c r="H19568" s="165"/>
      <c r="L19568" s="165"/>
    </row>
    <row r="19569" spans="8:12" s="176" customFormat="1">
      <c r="H19569" s="165"/>
      <c r="L19569" s="165"/>
    </row>
    <row r="19570" spans="8:12" s="176" customFormat="1">
      <c r="H19570" s="165"/>
      <c r="L19570" s="165"/>
    </row>
    <row r="19571" spans="8:12" s="176" customFormat="1">
      <c r="H19571" s="165"/>
      <c r="L19571" s="165"/>
    </row>
    <row r="19572" spans="8:12" s="176" customFormat="1">
      <c r="H19572" s="165"/>
      <c r="L19572" s="165"/>
    </row>
    <row r="19573" spans="8:12" s="176" customFormat="1">
      <c r="H19573" s="165"/>
      <c r="L19573" s="165"/>
    </row>
    <row r="19574" spans="8:12" s="176" customFormat="1">
      <c r="H19574" s="165"/>
      <c r="L19574" s="165"/>
    </row>
    <row r="19575" spans="8:12" s="176" customFormat="1">
      <c r="H19575" s="165"/>
      <c r="L19575" s="165"/>
    </row>
    <row r="19576" spans="8:12" s="176" customFormat="1">
      <c r="H19576" s="165"/>
      <c r="L19576" s="165"/>
    </row>
    <row r="19577" spans="8:12" s="176" customFormat="1">
      <c r="H19577" s="165"/>
      <c r="L19577" s="165"/>
    </row>
    <row r="19578" spans="8:12" s="176" customFormat="1">
      <c r="H19578" s="165"/>
      <c r="L19578" s="165"/>
    </row>
    <row r="19579" spans="8:12" s="176" customFormat="1">
      <c r="H19579" s="165"/>
      <c r="L19579" s="165"/>
    </row>
    <row r="19580" spans="8:12" s="176" customFormat="1">
      <c r="H19580" s="165"/>
      <c r="L19580" s="165"/>
    </row>
    <row r="19581" spans="8:12" s="176" customFormat="1">
      <c r="H19581" s="165"/>
      <c r="L19581" s="165"/>
    </row>
    <row r="19582" spans="8:12" s="176" customFormat="1">
      <c r="H19582" s="165"/>
      <c r="L19582" s="165"/>
    </row>
    <row r="19583" spans="8:12" s="176" customFormat="1">
      <c r="H19583" s="165"/>
      <c r="L19583" s="165"/>
    </row>
    <row r="19584" spans="8:12" s="176" customFormat="1">
      <c r="H19584" s="165"/>
      <c r="L19584" s="165"/>
    </row>
    <row r="19585" spans="8:12" s="176" customFormat="1">
      <c r="H19585" s="165"/>
      <c r="L19585" s="165"/>
    </row>
    <row r="19586" spans="8:12" s="176" customFormat="1">
      <c r="H19586" s="165"/>
      <c r="L19586" s="165"/>
    </row>
    <row r="19587" spans="8:12" s="176" customFormat="1">
      <c r="H19587" s="165"/>
      <c r="L19587" s="165"/>
    </row>
    <row r="19588" spans="8:12" s="176" customFormat="1">
      <c r="H19588" s="165"/>
      <c r="L19588" s="165"/>
    </row>
    <row r="19589" spans="8:12" s="176" customFormat="1">
      <c r="H19589" s="165"/>
      <c r="L19589" s="165"/>
    </row>
    <row r="19590" spans="8:12" s="176" customFormat="1">
      <c r="H19590" s="165"/>
      <c r="L19590" s="165"/>
    </row>
    <row r="19591" spans="8:12" s="176" customFormat="1">
      <c r="H19591" s="165"/>
      <c r="L19591" s="165"/>
    </row>
    <row r="19592" spans="8:12" s="176" customFormat="1">
      <c r="H19592" s="165"/>
      <c r="L19592" s="165"/>
    </row>
    <row r="19593" spans="8:12" s="176" customFormat="1">
      <c r="H19593" s="165"/>
      <c r="L19593" s="165"/>
    </row>
    <row r="19594" spans="8:12" s="176" customFormat="1">
      <c r="H19594" s="165"/>
      <c r="L19594" s="165"/>
    </row>
    <row r="19595" spans="8:12" s="176" customFormat="1">
      <c r="H19595" s="165"/>
      <c r="L19595" s="165"/>
    </row>
    <row r="19596" spans="8:12" s="176" customFormat="1">
      <c r="H19596" s="165"/>
      <c r="L19596" s="165"/>
    </row>
    <row r="19597" spans="8:12" s="176" customFormat="1">
      <c r="H19597" s="165"/>
      <c r="L19597" s="165"/>
    </row>
    <row r="19598" spans="8:12" s="176" customFormat="1">
      <c r="H19598" s="165"/>
      <c r="L19598" s="165"/>
    </row>
    <row r="19599" spans="8:12" s="176" customFormat="1">
      <c r="H19599" s="165"/>
      <c r="L19599" s="165"/>
    </row>
    <row r="19600" spans="8:12" s="176" customFormat="1">
      <c r="H19600" s="165"/>
      <c r="L19600" s="165"/>
    </row>
    <row r="19601" spans="8:12" s="176" customFormat="1">
      <c r="H19601" s="165"/>
      <c r="L19601" s="165"/>
    </row>
    <row r="19602" spans="8:12" s="176" customFormat="1">
      <c r="H19602" s="165"/>
      <c r="L19602" s="165"/>
    </row>
    <row r="19603" spans="8:12" s="176" customFormat="1">
      <c r="H19603" s="165"/>
      <c r="L19603" s="165"/>
    </row>
    <row r="19604" spans="8:12" s="176" customFormat="1">
      <c r="H19604" s="165"/>
      <c r="L19604" s="165"/>
    </row>
    <row r="19605" spans="8:12" s="176" customFormat="1">
      <c r="H19605" s="165"/>
      <c r="L19605" s="165"/>
    </row>
    <row r="19606" spans="8:12" s="176" customFormat="1">
      <c r="H19606" s="165"/>
      <c r="L19606" s="165"/>
    </row>
    <row r="19607" spans="8:12" s="176" customFormat="1">
      <c r="H19607" s="165"/>
      <c r="L19607" s="165"/>
    </row>
    <row r="19608" spans="8:12" s="176" customFormat="1">
      <c r="H19608" s="165"/>
      <c r="L19608" s="165"/>
    </row>
    <row r="19609" spans="8:12" s="176" customFormat="1">
      <c r="H19609" s="165"/>
      <c r="L19609" s="165"/>
    </row>
    <row r="19610" spans="8:12" s="176" customFormat="1">
      <c r="H19610" s="165"/>
      <c r="L19610" s="165"/>
    </row>
    <row r="19611" spans="8:12" s="176" customFormat="1">
      <c r="H19611" s="165"/>
      <c r="L19611" s="165"/>
    </row>
    <row r="19612" spans="8:12" s="176" customFormat="1">
      <c r="H19612" s="165"/>
      <c r="L19612" s="165"/>
    </row>
    <row r="19613" spans="8:12" s="176" customFormat="1">
      <c r="H19613" s="165"/>
      <c r="L19613" s="165"/>
    </row>
    <row r="19614" spans="8:12" s="176" customFormat="1">
      <c r="H19614" s="165"/>
      <c r="L19614" s="165"/>
    </row>
    <row r="19615" spans="8:12" s="176" customFormat="1">
      <c r="H19615" s="165"/>
      <c r="L19615" s="165"/>
    </row>
    <row r="19616" spans="8:12" s="176" customFormat="1">
      <c r="H19616" s="165"/>
      <c r="L19616" s="165"/>
    </row>
    <row r="19617" spans="8:12" s="176" customFormat="1">
      <c r="H19617" s="165"/>
      <c r="L19617" s="165"/>
    </row>
    <row r="19618" spans="8:12" s="176" customFormat="1">
      <c r="H19618" s="165"/>
      <c r="L19618" s="165"/>
    </row>
    <row r="19619" spans="8:12" s="176" customFormat="1">
      <c r="H19619" s="165"/>
      <c r="L19619" s="165"/>
    </row>
    <row r="19620" spans="8:12" s="176" customFormat="1">
      <c r="H19620" s="165"/>
      <c r="L19620" s="165"/>
    </row>
    <row r="19621" spans="8:12" s="176" customFormat="1">
      <c r="H19621" s="165"/>
      <c r="L19621" s="165"/>
    </row>
    <row r="19622" spans="8:12" s="176" customFormat="1">
      <c r="H19622" s="165"/>
      <c r="L19622" s="165"/>
    </row>
    <row r="19623" spans="8:12" s="176" customFormat="1">
      <c r="H19623" s="165"/>
      <c r="L19623" s="165"/>
    </row>
    <row r="19624" spans="8:12" s="176" customFormat="1">
      <c r="H19624" s="165"/>
      <c r="L19624" s="165"/>
    </row>
    <row r="19625" spans="8:12" s="176" customFormat="1">
      <c r="H19625" s="165"/>
      <c r="L19625" s="165"/>
    </row>
    <row r="19626" spans="8:12" s="176" customFormat="1">
      <c r="H19626" s="165"/>
      <c r="L19626" s="165"/>
    </row>
    <row r="19627" spans="8:12" s="176" customFormat="1">
      <c r="H19627" s="165"/>
      <c r="L19627" s="165"/>
    </row>
    <row r="19628" spans="8:12" s="176" customFormat="1">
      <c r="H19628" s="165"/>
      <c r="L19628" s="165"/>
    </row>
    <row r="19629" spans="8:12" s="176" customFormat="1">
      <c r="H19629" s="165"/>
      <c r="L19629" s="165"/>
    </row>
    <row r="19630" spans="8:12" s="176" customFormat="1">
      <c r="H19630" s="165"/>
      <c r="L19630" s="165"/>
    </row>
    <row r="19631" spans="8:12" s="176" customFormat="1">
      <c r="H19631" s="165"/>
      <c r="L19631" s="165"/>
    </row>
    <row r="19632" spans="8:12" s="176" customFormat="1">
      <c r="H19632" s="165"/>
      <c r="L19632" s="165"/>
    </row>
    <row r="19633" spans="8:12" s="176" customFormat="1">
      <c r="H19633" s="165"/>
      <c r="L19633" s="165"/>
    </row>
    <row r="19634" spans="8:12" s="176" customFormat="1">
      <c r="H19634" s="165"/>
      <c r="L19634" s="165"/>
    </row>
    <row r="19635" spans="8:12" s="176" customFormat="1">
      <c r="H19635" s="165"/>
      <c r="L19635" s="165"/>
    </row>
    <row r="19636" spans="8:12" s="176" customFormat="1">
      <c r="H19636" s="165"/>
      <c r="L19636" s="165"/>
    </row>
    <row r="19637" spans="8:12" s="176" customFormat="1">
      <c r="H19637" s="165"/>
      <c r="L19637" s="165"/>
    </row>
    <row r="19638" spans="8:12" s="176" customFormat="1">
      <c r="H19638" s="165"/>
      <c r="L19638" s="165"/>
    </row>
    <row r="19639" spans="8:12" s="176" customFormat="1">
      <c r="H19639" s="165"/>
      <c r="L19639" s="165"/>
    </row>
    <row r="19640" spans="8:12" s="176" customFormat="1">
      <c r="H19640" s="165"/>
      <c r="L19640" s="165"/>
    </row>
    <row r="19641" spans="8:12" s="176" customFormat="1">
      <c r="H19641" s="165"/>
      <c r="L19641" s="165"/>
    </row>
    <row r="19642" spans="8:12" s="176" customFormat="1">
      <c r="H19642" s="165"/>
      <c r="L19642" s="165"/>
    </row>
    <row r="19643" spans="8:12" s="176" customFormat="1">
      <c r="H19643" s="165"/>
      <c r="L19643" s="165"/>
    </row>
    <row r="19644" spans="8:12" s="176" customFormat="1">
      <c r="H19644" s="165"/>
      <c r="L19644" s="165"/>
    </row>
    <row r="19645" spans="8:12" s="176" customFormat="1">
      <c r="H19645" s="165"/>
      <c r="L19645" s="165"/>
    </row>
    <row r="19646" spans="8:12" s="176" customFormat="1">
      <c r="H19646" s="165"/>
      <c r="L19646" s="165"/>
    </row>
    <row r="19647" spans="8:12" s="176" customFormat="1">
      <c r="H19647" s="165"/>
      <c r="L19647" s="165"/>
    </row>
    <row r="19648" spans="8:12" s="176" customFormat="1">
      <c r="H19648" s="165"/>
      <c r="L19648" s="165"/>
    </row>
    <row r="19649" spans="8:12" s="176" customFormat="1">
      <c r="H19649" s="165"/>
      <c r="L19649" s="165"/>
    </row>
    <row r="19650" spans="8:12" s="176" customFormat="1">
      <c r="H19650" s="165"/>
      <c r="L19650" s="165"/>
    </row>
    <row r="19651" spans="8:12" s="176" customFormat="1">
      <c r="H19651" s="165"/>
      <c r="L19651" s="165"/>
    </row>
    <row r="19652" spans="8:12" s="176" customFormat="1">
      <c r="H19652" s="165"/>
      <c r="L19652" s="165"/>
    </row>
    <row r="19653" spans="8:12" s="176" customFormat="1">
      <c r="H19653" s="165"/>
      <c r="L19653" s="165"/>
    </row>
    <row r="19654" spans="8:12" s="176" customFormat="1">
      <c r="H19654" s="165"/>
      <c r="L19654" s="165"/>
    </row>
    <row r="19655" spans="8:12" s="176" customFormat="1">
      <c r="H19655" s="165"/>
      <c r="L19655" s="165"/>
    </row>
    <row r="19656" spans="8:12" s="176" customFormat="1">
      <c r="H19656" s="165"/>
      <c r="L19656" s="165"/>
    </row>
    <row r="19657" spans="8:12" s="176" customFormat="1">
      <c r="H19657" s="165"/>
      <c r="L19657" s="165"/>
    </row>
    <row r="19658" spans="8:12" s="176" customFormat="1">
      <c r="H19658" s="165"/>
      <c r="L19658" s="165"/>
    </row>
    <row r="19659" spans="8:12" s="176" customFormat="1">
      <c r="H19659" s="165"/>
      <c r="L19659" s="165"/>
    </row>
    <row r="19660" spans="8:12" s="176" customFormat="1">
      <c r="H19660" s="165"/>
      <c r="L19660" s="165"/>
    </row>
    <row r="19661" spans="8:12" s="176" customFormat="1">
      <c r="H19661" s="165"/>
      <c r="L19661" s="165"/>
    </row>
    <row r="19662" spans="8:12" s="176" customFormat="1">
      <c r="H19662" s="165"/>
      <c r="L19662" s="165"/>
    </row>
    <row r="19663" spans="8:12" s="176" customFormat="1">
      <c r="H19663" s="165"/>
      <c r="L19663" s="165"/>
    </row>
    <row r="19664" spans="8:12" s="176" customFormat="1">
      <c r="H19664" s="165"/>
      <c r="L19664" s="165"/>
    </row>
    <row r="19665" spans="8:12" s="176" customFormat="1">
      <c r="H19665" s="165"/>
      <c r="L19665" s="165"/>
    </row>
    <row r="19666" spans="8:12" s="176" customFormat="1">
      <c r="H19666" s="165"/>
      <c r="L19666" s="165"/>
    </row>
    <row r="19667" spans="8:12" s="176" customFormat="1">
      <c r="H19667" s="165"/>
      <c r="L19667" s="165"/>
    </row>
    <row r="19668" spans="8:12" s="176" customFormat="1">
      <c r="H19668" s="165"/>
      <c r="L19668" s="165"/>
    </row>
    <row r="19669" spans="8:12" s="176" customFormat="1">
      <c r="H19669" s="165"/>
      <c r="L19669" s="165"/>
    </row>
    <row r="19670" spans="8:12" s="176" customFormat="1">
      <c r="H19670" s="165"/>
      <c r="L19670" s="165"/>
    </row>
    <row r="19671" spans="8:12" s="176" customFormat="1">
      <c r="H19671" s="165"/>
      <c r="L19671" s="165"/>
    </row>
    <row r="19672" spans="8:12" s="176" customFormat="1">
      <c r="H19672" s="165"/>
      <c r="L19672" s="165"/>
    </row>
    <row r="19673" spans="8:12" s="176" customFormat="1">
      <c r="H19673" s="165"/>
      <c r="L19673" s="165"/>
    </row>
    <row r="19674" spans="8:12" s="176" customFormat="1">
      <c r="H19674" s="165"/>
      <c r="L19674" s="165"/>
    </row>
    <row r="19675" spans="8:12" s="176" customFormat="1">
      <c r="H19675" s="165"/>
      <c r="L19675" s="165"/>
    </row>
    <row r="19676" spans="8:12" s="176" customFormat="1">
      <c r="H19676" s="165"/>
      <c r="L19676" s="165"/>
    </row>
    <row r="19677" spans="8:12" s="176" customFormat="1">
      <c r="H19677" s="165"/>
      <c r="L19677" s="165"/>
    </row>
    <row r="19678" spans="8:12" s="176" customFormat="1">
      <c r="H19678" s="165"/>
      <c r="L19678" s="165"/>
    </row>
    <row r="19679" spans="8:12" s="176" customFormat="1">
      <c r="H19679" s="165"/>
      <c r="L19679" s="165"/>
    </row>
    <row r="19680" spans="8:12" s="176" customFormat="1">
      <c r="H19680" s="165"/>
      <c r="L19680" s="165"/>
    </row>
    <row r="19681" spans="8:12" s="176" customFormat="1">
      <c r="H19681" s="165"/>
      <c r="L19681" s="165"/>
    </row>
    <row r="19682" spans="8:12" s="176" customFormat="1">
      <c r="H19682" s="165"/>
      <c r="L19682" s="165"/>
    </row>
    <row r="19683" spans="8:12" s="176" customFormat="1">
      <c r="H19683" s="165"/>
      <c r="L19683" s="165"/>
    </row>
    <row r="19684" spans="8:12" s="176" customFormat="1">
      <c r="H19684" s="165"/>
      <c r="L19684" s="165"/>
    </row>
    <row r="19685" spans="8:12" s="176" customFormat="1">
      <c r="H19685" s="165"/>
      <c r="L19685" s="165"/>
    </row>
    <row r="19686" spans="8:12" s="176" customFormat="1">
      <c r="H19686" s="165"/>
      <c r="L19686" s="165"/>
    </row>
    <row r="19687" spans="8:12" s="176" customFormat="1">
      <c r="H19687" s="165"/>
      <c r="L19687" s="165"/>
    </row>
    <row r="19688" spans="8:12" s="176" customFormat="1">
      <c r="H19688" s="165"/>
      <c r="L19688" s="165"/>
    </row>
    <row r="19689" spans="8:12" s="176" customFormat="1">
      <c r="H19689" s="165"/>
      <c r="L19689" s="165"/>
    </row>
    <row r="19690" spans="8:12" s="176" customFormat="1">
      <c r="H19690" s="165"/>
      <c r="L19690" s="165"/>
    </row>
    <row r="19691" spans="8:12" s="176" customFormat="1">
      <c r="H19691" s="165"/>
      <c r="L19691" s="165"/>
    </row>
    <row r="19692" spans="8:12" s="176" customFormat="1">
      <c r="H19692" s="165"/>
      <c r="L19692" s="165"/>
    </row>
    <row r="19693" spans="8:12" s="176" customFormat="1">
      <c r="H19693" s="165"/>
      <c r="L19693" s="165"/>
    </row>
    <row r="19694" spans="8:12" s="176" customFormat="1">
      <c r="H19694" s="165"/>
      <c r="L19694" s="165"/>
    </row>
    <row r="19695" spans="8:12" s="176" customFormat="1">
      <c r="H19695" s="165"/>
      <c r="L19695" s="165"/>
    </row>
    <row r="19696" spans="8:12" s="176" customFormat="1">
      <c r="H19696" s="165"/>
      <c r="L19696" s="165"/>
    </row>
    <row r="19697" spans="8:12" s="176" customFormat="1">
      <c r="H19697" s="165"/>
      <c r="L19697" s="165"/>
    </row>
    <row r="19698" spans="8:12" s="176" customFormat="1">
      <c r="H19698" s="165"/>
      <c r="L19698" s="165"/>
    </row>
    <row r="19699" spans="8:12" s="176" customFormat="1">
      <c r="H19699" s="165"/>
      <c r="L19699" s="165"/>
    </row>
    <row r="19700" spans="8:12" s="176" customFormat="1">
      <c r="H19700" s="165"/>
      <c r="L19700" s="165"/>
    </row>
    <row r="19701" spans="8:12" s="176" customFormat="1">
      <c r="H19701" s="165"/>
      <c r="L19701" s="165"/>
    </row>
    <row r="19702" spans="8:12" s="176" customFormat="1">
      <c r="H19702" s="165"/>
      <c r="L19702" s="165"/>
    </row>
    <row r="19703" spans="8:12" s="176" customFormat="1">
      <c r="H19703" s="165"/>
      <c r="L19703" s="165"/>
    </row>
    <row r="19704" spans="8:12" s="176" customFormat="1">
      <c r="H19704" s="165"/>
      <c r="L19704" s="165"/>
    </row>
    <row r="19705" spans="8:12" s="176" customFormat="1">
      <c r="H19705" s="165"/>
      <c r="L19705" s="165"/>
    </row>
    <row r="19706" spans="8:12" s="176" customFormat="1">
      <c r="H19706" s="165"/>
      <c r="L19706" s="165"/>
    </row>
    <row r="19707" spans="8:12" s="176" customFormat="1">
      <c r="H19707" s="165"/>
      <c r="L19707" s="165"/>
    </row>
    <row r="19708" spans="8:12" s="176" customFormat="1">
      <c r="H19708" s="165"/>
      <c r="L19708" s="165"/>
    </row>
    <row r="19709" spans="8:12" s="176" customFormat="1">
      <c r="H19709" s="165"/>
      <c r="L19709" s="165"/>
    </row>
    <row r="19710" spans="8:12" s="176" customFormat="1">
      <c r="H19710" s="165"/>
      <c r="L19710" s="165"/>
    </row>
    <row r="19711" spans="8:12" s="176" customFormat="1">
      <c r="H19711" s="165"/>
      <c r="L19711" s="165"/>
    </row>
    <row r="19712" spans="8:12" s="176" customFormat="1">
      <c r="H19712" s="165"/>
      <c r="L19712" s="165"/>
    </row>
    <row r="19713" spans="8:12" s="176" customFormat="1">
      <c r="H19713" s="165"/>
      <c r="L19713" s="165"/>
    </row>
    <row r="19714" spans="8:12" s="176" customFormat="1">
      <c r="H19714" s="165"/>
      <c r="L19714" s="165"/>
    </row>
    <row r="19715" spans="8:12" s="176" customFormat="1">
      <c r="H19715" s="165"/>
      <c r="L19715" s="165"/>
    </row>
    <row r="19716" spans="8:12" s="176" customFormat="1">
      <c r="H19716" s="165"/>
      <c r="L19716" s="165"/>
    </row>
    <row r="19717" spans="8:12" s="176" customFormat="1">
      <c r="H19717" s="165"/>
      <c r="L19717" s="165"/>
    </row>
    <row r="19718" spans="8:12" s="176" customFormat="1">
      <c r="H19718" s="165"/>
      <c r="L19718" s="165"/>
    </row>
    <row r="19719" spans="8:12" s="176" customFormat="1">
      <c r="H19719" s="165"/>
      <c r="L19719" s="165"/>
    </row>
    <row r="19720" spans="8:12" s="176" customFormat="1">
      <c r="H19720" s="165"/>
      <c r="L19720" s="165"/>
    </row>
    <row r="19721" spans="8:12" s="176" customFormat="1">
      <c r="H19721" s="165"/>
      <c r="L19721" s="165"/>
    </row>
    <row r="19722" spans="8:12" s="176" customFormat="1">
      <c r="H19722" s="165"/>
      <c r="L19722" s="165"/>
    </row>
    <row r="19723" spans="8:12" s="176" customFormat="1">
      <c r="H19723" s="165"/>
      <c r="L19723" s="165"/>
    </row>
    <row r="19724" spans="8:12" s="176" customFormat="1">
      <c r="H19724" s="165"/>
      <c r="L19724" s="165"/>
    </row>
    <row r="19725" spans="8:12" s="176" customFormat="1">
      <c r="H19725" s="165"/>
      <c r="L19725" s="165"/>
    </row>
    <row r="19726" spans="8:12" s="176" customFormat="1">
      <c r="H19726" s="165"/>
      <c r="L19726" s="165"/>
    </row>
    <row r="19727" spans="8:12" s="176" customFormat="1">
      <c r="H19727" s="165"/>
      <c r="L19727" s="165"/>
    </row>
    <row r="19728" spans="8:12" s="176" customFormat="1">
      <c r="H19728" s="165"/>
      <c r="L19728" s="165"/>
    </row>
    <row r="19729" spans="8:12" s="176" customFormat="1">
      <c r="H19729" s="165"/>
      <c r="L19729" s="165"/>
    </row>
    <row r="19730" spans="8:12" s="176" customFormat="1">
      <c r="H19730" s="165"/>
      <c r="L19730" s="165"/>
    </row>
    <row r="19731" spans="8:12" s="176" customFormat="1">
      <c r="H19731" s="165"/>
      <c r="L19731" s="165"/>
    </row>
    <row r="19732" spans="8:12" s="176" customFormat="1">
      <c r="H19732" s="165"/>
      <c r="L19732" s="165"/>
    </row>
    <row r="19733" spans="8:12" s="176" customFormat="1">
      <c r="H19733" s="165"/>
      <c r="L19733" s="165"/>
    </row>
    <row r="19734" spans="8:12" s="176" customFormat="1">
      <c r="H19734" s="165"/>
      <c r="L19734" s="165"/>
    </row>
    <row r="19735" spans="8:12" s="176" customFormat="1">
      <c r="H19735" s="165"/>
      <c r="L19735" s="165"/>
    </row>
    <row r="19736" spans="8:12" s="176" customFormat="1">
      <c r="H19736" s="165"/>
      <c r="L19736" s="165"/>
    </row>
    <row r="19737" spans="8:12" s="176" customFormat="1">
      <c r="H19737" s="165"/>
      <c r="L19737" s="165"/>
    </row>
    <row r="19738" spans="8:12" s="176" customFormat="1">
      <c r="H19738" s="165"/>
      <c r="L19738" s="165"/>
    </row>
    <row r="19739" spans="8:12" s="176" customFormat="1">
      <c r="H19739" s="165"/>
      <c r="L19739" s="165"/>
    </row>
    <row r="19740" spans="8:12" s="176" customFormat="1">
      <c r="H19740" s="165"/>
      <c r="L19740" s="165"/>
    </row>
    <row r="19741" spans="8:12" s="176" customFormat="1">
      <c r="H19741" s="165"/>
      <c r="L19741" s="165"/>
    </row>
    <row r="19742" spans="8:12" s="176" customFormat="1">
      <c r="H19742" s="165"/>
      <c r="L19742" s="165"/>
    </row>
    <row r="19743" spans="8:12" s="176" customFormat="1">
      <c r="H19743" s="165"/>
      <c r="L19743" s="165"/>
    </row>
    <row r="19744" spans="8:12" s="176" customFormat="1">
      <c r="H19744" s="165"/>
      <c r="L19744" s="165"/>
    </row>
    <row r="19745" spans="8:12" s="176" customFormat="1">
      <c r="H19745" s="165"/>
      <c r="L19745" s="165"/>
    </row>
    <row r="19746" spans="8:12" s="176" customFormat="1">
      <c r="H19746" s="165"/>
      <c r="L19746" s="165"/>
    </row>
    <row r="19747" spans="8:12" s="176" customFormat="1">
      <c r="H19747" s="165"/>
      <c r="L19747" s="165"/>
    </row>
    <row r="19748" spans="8:12" s="176" customFormat="1">
      <c r="H19748" s="165"/>
      <c r="L19748" s="165"/>
    </row>
    <row r="19749" spans="8:12" s="176" customFormat="1">
      <c r="H19749" s="165"/>
      <c r="L19749" s="165"/>
    </row>
    <row r="19750" spans="8:12" s="176" customFormat="1">
      <c r="H19750" s="165"/>
      <c r="L19750" s="165"/>
    </row>
    <row r="19751" spans="8:12" s="176" customFormat="1">
      <c r="H19751" s="165"/>
      <c r="L19751" s="165"/>
    </row>
    <row r="19752" spans="8:12" s="176" customFormat="1">
      <c r="H19752" s="165"/>
      <c r="L19752" s="165"/>
    </row>
    <row r="19753" spans="8:12" s="176" customFormat="1">
      <c r="H19753" s="165"/>
      <c r="L19753" s="165"/>
    </row>
    <row r="19754" spans="8:12" s="176" customFormat="1">
      <c r="H19754" s="165"/>
      <c r="L19754" s="165"/>
    </row>
    <row r="19755" spans="8:12" s="176" customFormat="1">
      <c r="H19755" s="165"/>
      <c r="L19755" s="165"/>
    </row>
    <row r="19756" spans="8:12" s="176" customFormat="1">
      <c r="H19756" s="165"/>
      <c r="L19756" s="165"/>
    </row>
    <row r="19757" spans="8:12" s="176" customFormat="1">
      <c r="H19757" s="165"/>
      <c r="L19757" s="165"/>
    </row>
    <row r="19758" spans="8:12" s="176" customFormat="1">
      <c r="H19758" s="165"/>
      <c r="L19758" s="165"/>
    </row>
    <row r="19759" spans="8:12" s="176" customFormat="1">
      <c r="H19759" s="165"/>
      <c r="L19759" s="165"/>
    </row>
    <row r="19760" spans="8:12" s="176" customFormat="1">
      <c r="H19760" s="165"/>
      <c r="L19760" s="165"/>
    </row>
    <row r="19761" spans="8:12" s="176" customFormat="1">
      <c r="H19761" s="165"/>
      <c r="L19761" s="165"/>
    </row>
    <row r="19762" spans="8:12" s="176" customFormat="1">
      <c r="H19762" s="165"/>
      <c r="L19762" s="165"/>
    </row>
    <row r="19763" spans="8:12" s="176" customFormat="1">
      <c r="H19763" s="165"/>
      <c r="L19763" s="165"/>
    </row>
    <row r="19764" spans="8:12" s="176" customFormat="1">
      <c r="H19764" s="165"/>
      <c r="L19764" s="165"/>
    </row>
    <row r="19765" spans="8:12" s="176" customFormat="1">
      <c r="H19765" s="165"/>
      <c r="L19765" s="165"/>
    </row>
    <row r="19766" spans="8:12" s="176" customFormat="1">
      <c r="H19766" s="165"/>
      <c r="L19766" s="165"/>
    </row>
    <row r="19767" spans="8:12" s="176" customFormat="1">
      <c r="H19767" s="165"/>
      <c r="L19767" s="165"/>
    </row>
    <row r="19768" spans="8:12" s="176" customFormat="1">
      <c r="H19768" s="165"/>
      <c r="L19768" s="165"/>
    </row>
    <row r="19769" spans="8:12" s="176" customFormat="1">
      <c r="H19769" s="165"/>
      <c r="L19769" s="165"/>
    </row>
    <row r="19770" spans="8:12" s="176" customFormat="1">
      <c r="H19770" s="165"/>
      <c r="L19770" s="165"/>
    </row>
    <row r="19771" spans="8:12" s="176" customFormat="1">
      <c r="H19771" s="165"/>
      <c r="L19771" s="165"/>
    </row>
    <row r="19772" spans="8:12" s="176" customFormat="1">
      <c r="H19772" s="165"/>
      <c r="L19772" s="165"/>
    </row>
    <row r="19773" spans="8:12" s="176" customFormat="1">
      <c r="H19773" s="165"/>
      <c r="L19773" s="165"/>
    </row>
    <row r="19774" spans="8:12" s="176" customFormat="1">
      <c r="H19774" s="165"/>
      <c r="L19774" s="165"/>
    </row>
    <row r="19775" spans="8:12" s="176" customFormat="1">
      <c r="H19775" s="165"/>
      <c r="L19775" s="165"/>
    </row>
    <row r="19776" spans="8:12" s="176" customFormat="1">
      <c r="H19776" s="165"/>
      <c r="L19776" s="165"/>
    </row>
    <row r="19777" spans="8:12" s="176" customFormat="1">
      <c r="H19777" s="165"/>
      <c r="L19777" s="165"/>
    </row>
    <row r="19778" spans="8:12" s="176" customFormat="1">
      <c r="H19778" s="165"/>
      <c r="L19778" s="165"/>
    </row>
    <row r="19779" spans="8:12" s="176" customFormat="1">
      <c r="H19779" s="165"/>
      <c r="L19779" s="165"/>
    </row>
    <row r="19780" spans="8:12" s="176" customFormat="1">
      <c r="H19780" s="165"/>
      <c r="L19780" s="165"/>
    </row>
    <row r="19781" spans="8:12" s="176" customFormat="1">
      <c r="H19781" s="165"/>
      <c r="L19781" s="165"/>
    </row>
    <row r="19782" spans="8:12" s="176" customFormat="1">
      <c r="H19782" s="165"/>
      <c r="L19782" s="165"/>
    </row>
    <row r="19783" spans="8:12" s="176" customFormat="1">
      <c r="H19783" s="165"/>
      <c r="L19783" s="165"/>
    </row>
    <row r="19784" spans="8:12" s="176" customFormat="1">
      <c r="H19784" s="165"/>
      <c r="L19784" s="165"/>
    </row>
    <row r="19785" spans="8:12" s="176" customFormat="1">
      <c r="H19785" s="165"/>
      <c r="L19785" s="165"/>
    </row>
    <row r="19786" spans="8:12" s="176" customFormat="1">
      <c r="H19786" s="165"/>
      <c r="L19786" s="165"/>
    </row>
    <row r="19787" spans="8:12" s="176" customFormat="1">
      <c r="H19787" s="165"/>
      <c r="L19787" s="165"/>
    </row>
    <row r="19788" spans="8:12" s="176" customFormat="1">
      <c r="H19788" s="165"/>
      <c r="L19788" s="165"/>
    </row>
    <row r="19789" spans="8:12" s="176" customFormat="1">
      <c r="H19789" s="165"/>
      <c r="L19789" s="165"/>
    </row>
    <row r="19790" spans="8:12" s="176" customFormat="1">
      <c r="H19790" s="165"/>
      <c r="L19790" s="165"/>
    </row>
    <row r="19791" spans="8:12" s="176" customFormat="1">
      <c r="H19791" s="165"/>
      <c r="L19791" s="165"/>
    </row>
    <row r="19792" spans="8:12" s="176" customFormat="1">
      <c r="H19792" s="165"/>
      <c r="L19792" s="165"/>
    </row>
    <row r="19793" spans="8:12" s="176" customFormat="1">
      <c r="H19793" s="165"/>
      <c r="L19793" s="165"/>
    </row>
    <row r="19794" spans="8:12" s="176" customFormat="1">
      <c r="H19794" s="165"/>
      <c r="L19794" s="165"/>
    </row>
    <row r="19795" spans="8:12" s="176" customFormat="1">
      <c r="H19795" s="165"/>
      <c r="L19795" s="165"/>
    </row>
    <row r="19796" spans="8:12" s="176" customFormat="1">
      <c r="H19796" s="165"/>
      <c r="L19796" s="165"/>
    </row>
    <row r="19797" spans="8:12" s="176" customFormat="1">
      <c r="H19797" s="165"/>
      <c r="L19797" s="165"/>
    </row>
    <row r="19798" spans="8:12" s="176" customFormat="1">
      <c r="H19798" s="165"/>
      <c r="L19798" s="165"/>
    </row>
    <row r="19799" spans="8:12" s="176" customFormat="1">
      <c r="H19799" s="165"/>
      <c r="L19799" s="165"/>
    </row>
    <row r="19800" spans="8:12" s="176" customFormat="1">
      <c r="H19800" s="165"/>
      <c r="L19800" s="165"/>
    </row>
    <row r="19801" spans="8:12" s="176" customFormat="1">
      <c r="H19801" s="165"/>
      <c r="L19801" s="165"/>
    </row>
    <row r="19802" spans="8:12" s="176" customFormat="1">
      <c r="H19802" s="165"/>
      <c r="L19802" s="165"/>
    </row>
    <row r="19803" spans="8:12" s="176" customFormat="1">
      <c r="H19803" s="165"/>
      <c r="L19803" s="165"/>
    </row>
    <row r="19804" spans="8:12" s="176" customFormat="1">
      <c r="H19804" s="165"/>
      <c r="L19804" s="165"/>
    </row>
    <row r="19805" spans="8:12" s="176" customFormat="1">
      <c r="H19805" s="165"/>
      <c r="L19805" s="165"/>
    </row>
    <row r="19806" spans="8:12" s="176" customFormat="1">
      <c r="H19806" s="165"/>
      <c r="L19806" s="165"/>
    </row>
    <row r="19807" spans="8:12" s="176" customFormat="1">
      <c r="H19807" s="165"/>
      <c r="L19807" s="165"/>
    </row>
    <row r="19808" spans="8:12" s="176" customFormat="1">
      <c r="H19808" s="165"/>
      <c r="L19808" s="165"/>
    </row>
    <row r="19809" spans="8:12" s="176" customFormat="1">
      <c r="H19809" s="165"/>
      <c r="L19809" s="165"/>
    </row>
    <row r="19810" spans="8:12" s="176" customFormat="1">
      <c r="H19810" s="165"/>
      <c r="L19810" s="165"/>
    </row>
    <row r="19811" spans="8:12" s="176" customFormat="1">
      <c r="H19811" s="165"/>
      <c r="L19811" s="165"/>
    </row>
    <row r="19812" spans="8:12" s="176" customFormat="1">
      <c r="H19812" s="165"/>
      <c r="L19812" s="165"/>
    </row>
    <row r="19813" spans="8:12" s="176" customFormat="1">
      <c r="H19813" s="165"/>
      <c r="L19813" s="165"/>
    </row>
    <row r="19814" spans="8:12" s="176" customFormat="1">
      <c r="H19814" s="165"/>
      <c r="L19814" s="165"/>
    </row>
    <row r="19815" spans="8:12" s="176" customFormat="1">
      <c r="H19815" s="165"/>
      <c r="L19815" s="165"/>
    </row>
    <row r="19816" spans="8:12" s="176" customFormat="1">
      <c r="H19816" s="165"/>
      <c r="L19816" s="165"/>
    </row>
    <row r="19817" spans="8:12" s="176" customFormat="1">
      <c r="H19817" s="165"/>
      <c r="L19817" s="165"/>
    </row>
    <row r="19818" spans="8:12" s="176" customFormat="1">
      <c r="H19818" s="165"/>
      <c r="L19818" s="165"/>
    </row>
    <row r="19819" spans="8:12" s="176" customFormat="1">
      <c r="H19819" s="165"/>
      <c r="L19819" s="165"/>
    </row>
    <row r="19820" spans="8:12" s="176" customFormat="1">
      <c r="H19820" s="165"/>
      <c r="L19820" s="165"/>
    </row>
    <row r="19821" spans="8:12" s="176" customFormat="1">
      <c r="H19821" s="165"/>
      <c r="L19821" s="165"/>
    </row>
    <row r="19822" spans="8:12" s="176" customFormat="1">
      <c r="H19822" s="165"/>
      <c r="L19822" s="165"/>
    </row>
    <row r="19823" spans="8:12" s="176" customFormat="1">
      <c r="H19823" s="165"/>
      <c r="L19823" s="165"/>
    </row>
    <row r="19824" spans="8:12" s="176" customFormat="1">
      <c r="H19824" s="165"/>
      <c r="L19824" s="165"/>
    </row>
    <row r="19825" spans="8:12" s="176" customFormat="1">
      <c r="H19825" s="165"/>
      <c r="L19825" s="165"/>
    </row>
    <row r="19826" spans="8:12" s="176" customFormat="1">
      <c r="H19826" s="165"/>
      <c r="L19826" s="165"/>
    </row>
    <row r="19827" spans="8:12" s="176" customFormat="1">
      <c r="H19827" s="165"/>
      <c r="L19827" s="165"/>
    </row>
    <row r="19828" spans="8:12" s="176" customFormat="1">
      <c r="H19828" s="165"/>
      <c r="L19828" s="165"/>
    </row>
    <row r="19829" spans="8:12" s="176" customFormat="1">
      <c r="H19829" s="165"/>
      <c r="L19829" s="165"/>
    </row>
    <row r="19830" spans="8:12" s="176" customFormat="1">
      <c r="H19830" s="165"/>
      <c r="L19830" s="165"/>
    </row>
    <row r="19831" spans="8:12" s="176" customFormat="1">
      <c r="H19831" s="165"/>
      <c r="L19831" s="165"/>
    </row>
    <row r="19832" spans="8:12" s="176" customFormat="1">
      <c r="H19832" s="165"/>
      <c r="L19832" s="165"/>
    </row>
    <row r="19833" spans="8:12" s="176" customFormat="1">
      <c r="H19833" s="165"/>
      <c r="L19833" s="165"/>
    </row>
    <row r="19834" spans="8:12" s="176" customFormat="1">
      <c r="H19834" s="165"/>
      <c r="L19834" s="165"/>
    </row>
    <row r="19835" spans="8:12" s="176" customFormat="1">
      <c r="H19835" s="165"/>
      <c r="L19835" s="165"/>
    </row>
    <row r="19836" spans="8:12" s="176" customFormat="1">
      <c r="H19836" s="165"/>
      <c r="L19836" s="165"/>
    </row>
    <row r="19837" spans="8:12" s="176" customFormat="1">
      <c r="H19837" s="165"/>
      <c r="L19837" s="165"/>
    </row>
    <row r="19838" spans="8:12" s="176" customFormat="1">
      <c r="H19838" s="165"/>
      <c r="L19838" s="165"/>
    </row>
    <row r="19839" spans="8:12" s="176" customFormat="1">
      <c r="H19839" s="165"/>
      <c r="L19839" s="165"/>
    </row>
    <row r="19840" spans="8:12" s="176" customFormat="1">
      <c r="H19840" s="165"/>
      <c r="L19840" s="165"/>
    </row>
    <row r="19841" spans="8:12" s="176" customFormat="1">
      <c r="H19841" s="165"/>
      <c r="L19841" s="165"/>
    </row>
    <row r="19842" spans="8:12" s="176" customFormat="1">
      <c r="H19842" s="165"/>
      <c r="L19842" s="165"/>
    </row>
    <row r="19843" spans="8:12" s="176" customFormat="1">
      <c r="H19843" s="165"/>
      <c r="L19843" s="165"/>
    </row>
    <row r="19844" spans="8:12" s="176" customFormat="1">
      <c r="H19844" s="165"/>
      <c r="L19844" s="165"/>
    </row>
    <row r="19845" spans="8:12" s="176" customFormat="1">
      <c r="H19845" s="165"/>
      <c r="L19845" s="165"/>
    </row>
    <row r="19846" spans="8:12" s="176" customFormat="1">
      <c r="H19846" s="165"/>
      <c r="L19846" s="165"/>
    </row>
    <row r="19847" spans="8:12" s="176" customFormat="1">
      <c r="H19847" s="165"/>
      <c r="L19847" s="165"/>
    </row>
    <row r="19848" spans="8:12" s="176" customFormat="1">
      <c r="H19848" s="165"/>
      <c r="L19848" s="165"/>
    </row>
    <row r="19849" spans="8:12" s="176" customFormat="1">
      <c r="H19849" s="165"/>
      <c r="L19849" s="165"/>
    </row>
    <row r="19850" spans="8:12" s="176" customFormat="1">
      <c r="H19850" s="165"/>
      <c r="L19850" s="165"/>
    </row>
    <row r="19851" spans="8:12" s="176" customFormat="1">
      <c r="H19851" s="165"/>
      <c r="L19851" s="165"/>
    </row>
    <row r="19852" spans="8:12" s="176" customFormat="1">
      <c r="H19852" s="165"/>
      <c r="L19852" s="165"/>
    </row>
    <row r="19853" spans="8:12" s="176" customFormat="1">
      <c r="H19853" s="165"/>
      <c r="L19853" s="165"/>
    </row>
    <row r="19854" spans="8:12" s="176" customFormat="1">
      <c r="H19854" s="165"/>
      <c r="L19854" s="165"/>
    </row>
    <row r="19855" spans="8:12" s="176" customFormat="1">
      <c r="H19855" s="165"/>
      <c r="L19855" s="165"/>
    </row>
    <row r="19856" spans="8:12" s="176" customFormat="1">
      <c r="H19856" s="165"/>
      <c r="L19856" s="165"/>
    </row>
    <row r="19857" spans="8:12" s="176" customFormat="1">
      <c r="H19857" s="165"/>
      <c r="L19857" s="165"/>
    </row>
    <row r="19858" spans="8:12" s="176" customFormat="1">
      <c r="H19858" s="165"/>
      <c r="L19858" s="165"/>
    </row>
    <row r="19859" spans="8:12" s="176" customFormat="1">
      <c r="H19859" s="165"/>
      <c r="L19859" s="165"/>
    </row>
    <row r="19860" spans="8:12" s="176" customFormat="1">
      <c r="H19860" s="165"/>
      <c r="L19860" s="165"/>
    </row>
    <row r="19861" spans="8:12" s="176" customFormat="1">
      <c r="H19861" s="165"/>
      <c r="L19861" s="165"/>
    </row>
    <row r="19862" spans="8:12" s="176" customFormat="1">
      <c r="H19862" s="165"/>
      <c r="L19862" s="165"/>
    </row>
    <row r="19863" spans="8:12" s="176" customFormat="1">
      <c r="H19863" s="165"/>
      <c r="L19863" s="165"/>
    </row>
    <row r="19864" spans="8:12" s="176" customFormat="1">
      <c r="H19864" s="165"/>
      <c r="L19864" s="165"/>
    </row>
    <row r="19865" spans="8:12" s="176" customFormat="1">
      <c r="H19865" s="165"/>
      <c r="L19865" s="165"/>
    </row>
    <row r="19866" spans="8:12" s="176" customFormat="1">
      <c r="H19866" s="165"/>
      <c r="L19866" s="165"/>
    </row>
    <row r="19867" spans="8:12" s="176" customFormat="1">
      <c r="H19867" s="165"/>
      <c r="L19867" s="165"/>
    </row>
    <row r="19868" spans="8:12" s="176" customFormat="1">
      <c r="H19868" s="165"/>
      <c r="L19868" s="165"/>
    </row>
    <row r="19869" spans="8:12" s="176" customFormat="1">
      <c r="H19869" s="165"/>
      <c r="L19869" s="165"/>
    </row>
    <row r="19870" spans="8:12" s="176" customFormat="1">
      <c r="H19870" s="165"/>
      <c r="L19870" s="165"/>
    </row>
    <row r="19871" spans="8:12" s="176" customFormat="1">
      <c r="H19871" s="165"/>
      <c r="L19871" s="165"/>
    </row>
    <row r="19872" spans="8:12" s="176" customFormat="1">
      <c r="H19872" s="165"/>
      <c r="L19872" s="165"/>
    </row>
    <row r="19873" spans="8:12" s="176" customFormat="1">
      <c r="H19873" s="165"/>
      <c r="L19873" s="165"/>
    </row>
    <row r="19874" spans="8:12" s="176" customFormat="1">
      <c r="H19874" s="165"/>
      <c r="L19874" s="165"/>
    </row>
    <row r="19875" spans="8:12" s="176" customFormat="1">
      <c r="H19875" s="165"/>
      <c r="L19875" s="165"/>
    </row>
    <row r="19876" spans="8:12" s="176" customFormat="1">
      <c r="H19876" s="165"/>
      <c r="L19876" s="165"/>
    </row>
    <row r="19877" spans="8:12" s="176" customFormat="1">
      <c r="H19877" s="165"/>
      <c r="L19877" s="165"/>
    </row>
    <row r="19878" spans="8:12" s="176" customFormat="1">
      <c r="H19878" s="165"/>
      <c r="L19878" s="165"/>
    </row>
    <row r="19879" spans="8:12" s="176" customFormat="1">
      <c r="H19879" s="165"/>
      <c r="L19879" s="165"/>
    </row>
    <row r="19880" spans="8:12" s="176" customFormat="1">
      <c r="H19880" s="165"/>
      <c r="L19880" s="165"/>
    </row>
    <row r="19881" spans="8:12" s="176" customFormat="1">
      <c r="H19881" s="165"/>
      <c r="L19881" s="165"/>
    </row>
    <row r="19882" spans="8:12" s="176" customFormat="1">
      <c r="H19882" s="165"/>
      <c r="L19882" s="165"/>
    </row>
    <row r="19883" spans="8:12" s="176" customFormat="1">
      <c r="H19883" s="165"/>
      <c r="L19883" s="165"/>
    </row>
    <row r="19884" spans="8:12" s="176" customFormat="1">
      <c r="H19884" s="165"/>
      <c r="L19884" s="165"/>
    </row>
    <row r="19885" spans="8:12" s="176" customFormat="1">
      <c r="H19885" s="165"/>
      <c r="L19885" s="165"/>
    </row>
    <row r="19886" spans="8:12" s="176" customFormat="1">
      <c r="H19886" s="165"/>
      <c r="L19886" s="165"/>
    </row>
    <row r="19887" spans="8:12" s="176" customFormat="1">
      <c r="H19887" s="165"/>
      <c r="L19887" s="165"/>
    </row>
    <row r="19888" spans="8:12" s="176" customFormat="1">
      <c r="H19888" s="165"/>
      <c r="L19888" s="165"/>
    </row>
    <row r="19889" spans="8:12" s="176" customFormat="1">
      <c r="H19889" s="165"/>
      <c r="L19889" s="165"/>
    </row>
    <row r="19890" spans="8:12" s="176" customFormat="1">
      <c r="H19890" s="165"/>
      <c r="L19890" s="165"/>
    </row>
    <row r="19891" spans="8:12" s="176" customFormat="1">
      <c r="H19891" s="165"/>
      <c r="L19891" s="165"/>
    </row>
    <row r="19892" spans="8:12" s="176" customFormat="1">
      <c r="H19892" s="165"/>
      <c r="L19892" s="165"/>
    </row>
    <row r="19893" spans="8:12" s="176" customFormat="1">
      <c r="H19893" s="165"/>
      <c r="L19893" s="165"/>
    </row>
    <row r="19894" spans="8:12" s="176" customFormat="1">
      <c r="H19894" s="165"/>
      <c r="L19894" s="165"/>
    </row>
    <row r="19895" spans="8:12" s="176" customFormat="1">
      <c r="H19895" s="165"/>
      <c r="L19895" s="165"/>
    </row>
    <row r="19896" spans="8:12" s="176" customFormat="1">
      <c r="H19896" s="165"/>
      <c r="L19896" s="165"/>
    </row>
    <row r="19897" spans="8:12" s="176" customFormat="1">
      <c r="H19897" s="165"/>
      <c r="L19897" s="165"/>
    </row>
    <row r="19898" spans="8:12" s="176" customFormat="1">
      <c r="H19898" s="165"/>
      <c r="L19898" s="165"/>
    </row>
    <row r="19899" spans="8:12" s="176" customFormat="1">
      <c r="H19899" s="165"/>
      <c r="L19899" s="165"/>
    </row>
    <row r="19900" spans="8:12" s="176" customFormat="1">
      <c r="H19900" s="165"/>
      <c r="L19900" s="165"/>
    </row>
    <row r="19901" spans="8:12" s="176" customFormat="1">
      <c r="H19901" s="165"/>
      <c r="L19901" s="165"/>
    </row>
    <row r="19902" spans="8:12" s="176" customFormat="1">
      <c r="H19902" s="165"/>
      <c r="L19902" s="165"/>
    </row>
    <row r="19903" spans="8:12" s="176" customFormat="1">
      <c r="H19903" s="165"/>
      <c r="L19903" s="165"/>
    </row>
    <row r="19904" spans="8:12" s="176" customFormat="1">
      <c r="H19904" s="165"/>
      <c r="L19904" s="165"/>
    </row>
    <row r="19905" spans="8:12" s="176" customFormat="1">
      <c r="H19905" s="165"/>
      <c r="L19905" s="165"/>
    </row>
    <row r="19906" spans="8:12" s="176" customFormat="1">
      <c r="H19906" s="165"/>
      <c r="L19906" s="165"/>
    </row>
    <row r="19907" spans="8:12" s="176" customFormat="1">
      <c r="H19907" s="165"/>
      <c r="L19907" s="165"/>
    </row>
    <row r="19908" spans="8:12" s="176" customFormat="1">
      <c r="H19908" s="165"/>
      <c r="L19908" s="165"/>
    </row>
    <row r="19909" spans="8:12" s="176" customFormat="1">
      <c r="H19909" s="165"/>
      <c r="L19909" s="165"/>
    </row>
    <row r="19910" spans="8:12" s="176" customFormat="1">
      <c r="H19910" s="165"/>
      <c r="L19910" s="165"/>
    </row>
    <row r="19911" spans="8:12" s="176" customFormat="1">
      <c r="H19911" s="165"/>
      <c r="L19911" s="165"/>
    </row>
    <row r="19912" spans="8:12" s="176" customFormat="1">
      <c r="H19912" s="165"/>
      <c r="L19912" s="165"/>
    </row>
    <row r="19913" spans="8:12" s="176" customFormat="1">
      <c r="H19913" s="165"/>
      <c r="L19913" s="165"/>
    </row>
    <row r="19914" spans="8:12" s="176" customFormat="1">
      <c r="H19914" s="165"/>
      <c r="L19914" s="165"/>
    </row>
    <row r="19915" spans="8:12" s="176" customFormat="1">
      <c r="H19915" s="165"/>
      <c r="L19915" s="165"/>
    </row>
    <row r="19916" spans="8:12" s="176" customFormat="1">
      <c r="H19916" s="165"/>
      <c r="L19916" s="165"/>
    </row>
    <row r="19917" spans="8:12" s="176" customFormat="1">
      <c r="H19917" s="165"/>
      <c r="L19917" s="165"/>
    </row>
    <row r="19918" spans="8:12" s="176" customFormat="1">
      <c r="H19918" s="165"/>
      <c r="L19918" s="165"/>
    </row>
    <row r="19919" spans="8:12" s="176" customFormat="1">
      <c r="H19919" s="165"/>
      <c r="L19919" s="165"/>
    </row>
    <row r="19920" spans="8:12" s="176" customFormat="1">
      <c r="H19920" s="165"/>
      <c r="L19920" s="165"/>
    </row>
    <row r="19921" spans="8:12" s="176" customFormat="1">
      <c r="H19921" s="165"/>
      <c r="L19921" s="165"/>
    </row>
    <row r="19922" spans="8:12" s="176" customFormat="1">
      <c r="H19922" s="165"/>
      <c r="L19922" s="165"/>
    </row>
    <row r="19923" spans="8:12" s="176" customFormat="1">
      <c r="H19923" s="165"/>
      <c r="L19923" s="165"/>
    </row>
    <row r="19924" spans="8:12" s="176" customFormat="1">
      <c r="H19924" s="165"/>
      <c r="L19924" s="165"/>
    </row>
    <row r="19925" spans="8:12" s="176" customFormat="1">
      <c r="H19925" s="165"/>
      <c r="L19925" s="165"/>
    </row>
    <row r="19926" spans="8:12" s="176" customFormat="1">
      <c r="H19926" s="165"/>
      <c r="L19926" s="165"/>
    </row>
    <row r="19927" spans="8:12" s="176" customFormat="1">
      <c r="H19927" s="165"/>
      <c r="L19927" s="165"/>
    </row>
    <row r="19928" spans="8:12" s="176" customFormat="1">
      <c r="H19928" s="165"/>
      <c r="L19928" s="165"/>
    </row>
    <row r="19929" spans="8:12" s="176" customFormat="1">
      <c r="H19929" s="165"/>
      <c r="L19929" s="165"/>
    </row>
    <row r="19930" spans="8:12" s="176" customFormat="1">
      <c r="H19930" s="165"/>
      <c r="L19930" s="165"/>
    </row>
    <row r="19931" spans="8:12" s="176" customFormat="1">
      <c r="H19931" s="165"/>
      <c r="L19931" s="165"/>
    </row>
    <row r="19932" spans="8:12" s="176" customFormat="1">
      <c r="H19932" s="165"/>
      <c r="L19932" s="165"/>
    </row>
    <row r="19933" spans="8:12" s="176" customFormat="1">
      <c r="H19933" s="165"/>
      <c r="L19933" s="165"/>
    </row>
    <row r="19934" spans="8:12" s="176" customFormat="1">
      <c r="H19934" s="165"/>
      <c r="L19934" s="165"/>
    </row>
    <row r="19935" spans="8:12" s="176" customFormat="1">
      <c r="H19935" s="165"/>
      <c r="L19935" s="165"/>
    </row>
    <row r="19936" spans="8:12" s="176" customFormat="1">
      <c r="H19936" s="165"/>
      <c r="L19936" s="165"/>
    </row>
    <row r="19937" spans="8:12" s="176" customFormat="1">
      <c r="H19937" s="165"/>
      <c r="L19937" s="165"/>
    </row>
    <row r="19938" spans="8:12" s="176" customFormat="1">
      <c r="H19938" s="165"/>
      <c r="L19938" s="165"/>
    </row>
    <row r="19939" spans="8:12" s="176" customFormat="1">
      <c r="H19939" s="165"/>
      <c r="L19939" s="165"/>
    </row>
    <row r="19940" spans="8:12" s="176" customFormat="1">
      <c r="H19940" s="165"/>
      <c r="L19940" s="165"/>
    </row>
    <row r="19941" spans="8:12" s="176" customFormat="1">
      <c r="H19941" s="165"/>
      <c r="L19941" s="165"/>
    </row>
    <row r="19942" spans="8:12" s="176" customFormat="1">
      <c r="H19942" s="165"/>
      <c r="L19942" s="165"/>
    </row>
    <row r="19943" spans="8:12" s="176" customFormat="1">
      <c r="H19943" s="165"/>
      <c r="L19943" s="165"/>
    </row>
    <row r="19944" spans="8:12" s="176" customFormat="1">
      <c r="H19944" s="165"/>
      <c r="L19944" s="165"/>
    </row>
    <row r="19945" spans="8:12" s="176" customFormat="1">
      <c r="H19945" s="165"/>
      <c r="L19945" s="165"/>
    </row>
    <row r="19946" spans="8:12" s="176" customFormat="1">
      <c r="H19946" s="165"/>
      <c r="L19946" s="165"/>
    </row>
    <row r="19947" spans="8:12" s="176" customFormat="1">
      <c r="H19947" s="165"/>
      <c r="L19947" s="165"/>
    </row>
    <row r="19948" spans="8:12" s="176" customFormat="1">
      <c r="H19948" s="165"/>
      <c r="L19948" s="165"/>
    </row>
    <row r="19949" spans="8:12" s="176" customFormat="1">
      <c r="H19949" s="165"/>
      <c r="L19949" s="165"/>
    </row>
    <row r="19950" spans="8:12" s="176" customFormat="1">
      <c r="H19950" s="165"/>
      <c r="L19950" s="165"/>
    </row>
    <row r="19951" spans="8:12" s="176" customFormat="1">
      <c r="H19951" s="165"/>
      <c r="L19951" s="165"/>
    </row>
    <row r="19952" spans="8:12" s="176" customFormat="1">
      <c r="H19952" s="165"/>
      <c r="L19952" s="165"/>
    </row>
    <row r="19953" spans="8:12" s="176" customFormat="1">
      <c r="H19953" s="165"/>
      <c r="L19953" s="165"/>
    </row>
    <row r="19954" spans="8:12" s="176" customFormat="1">
      <c r="H19954" s="165"/>
      <c r="L19954" s="165"/>
    </row>
    <row r="19955" spans="8:12" s="176" customFormat="1">
      <c r="H19955" s="165"/>
      <c r="L19955" s="165"/>
    </row>
    <row r="19956" spans="8:12" s="176" customFormat="1">
      <c r="H19956" s="165"/>
      <c r="L19956" s="165"/>
    </row>
    <row r="19957" spans="8:12" s="176" customFormat="1">
      <c r="H19957" s="165"/>
      <c r="L19957" s="165"/>
    </row>
    <row r="19958" spans="8:12" s="176" customFormat="1">
      <c r="H19958" s="165"/>
      <c r="L19958" s="165"/>
    </row>
    <row r="19959" spans="8:12" s="176" customFormat="1">
      <c r="H19959" s="165"/>
      <c r="L19959" s="165"/>
    </row>
    <row r="19960" spans="8:12" s="176" customFormat="1">
      <c r="H19960" s="165"/>
      <c r="L19960" s="165"/>
    </row>
    <row r="19961" spans="8:12" s="176" customFormat="1">
      <c r="H19961" s="165"/>
      <c r="L19961" s="165"/>
    </row>
    <row r="19962" spans="8:12" s="176" customFormat="1">
      <c r="H19962" s="165"/>
      <c r="L19962" s="165"/>
    </row>
    <row r="19963" spans="8:12" s="176" customFormat="1">
      <c r="H19963" s="165"/>
      <c r="L19963" s="165"/>
    </row>
    <row r="19964" spans="8:12" s="176" customFormat="1">
      <c r="H19964" s="165"/>
      <c r="L19964" s="165"/>
    </row>
    <row r="19965" spans="8:12" s="176" customFormat="1">
      <c r="H19965" s="165"/>
      <c r="L19965" s="165"/>
    </row>
    <row r="19966" spans="8:12" s="176" customFormat="1">
      <c r="H19966" s="165"/>
      <c r="L19966" s="165"/>
    </row>
    <row r="19967" spans="8:12" s="176" customFormat="1">
      <c r="H19967" s="165"/>
      <c r="L19967" s="165"/>
    </row>
    <row r="19968" spans="8:12" s="176" customFormat="1">
      <c r="H19968" s="165"/>
      <c r="L19968" s="165"/>
    </row>
    <row r="19969" spans="8:12" s="176" customFormat="1">
      <c r="H19969" s="165"/>
      <c r="L19969" s="165"/>
    </row>
    <row r="19970" spans="8:12" s="176" customFormat="1">
      <c r="H19970" s="165"/>
      <c r="L19970" s="165"/>
    </row>
    <row r="19971" spans="8:12" s="176" customFormat="1">
      <c r="H19971" s="165"/>
      <c r="L19971" s="165"/>
    </row>
    <row r="19972" spans="8:12" s="176" customFormat="1">
      <c r="H19972" s="165"/>
      <c r="L19972" s="165"/>
    </row>
    <row r="19973" spans="8:12" s="176" customFormat="1">
      <c r="H19973" s="165"/>
      <c r="L19973" s="165"/>
    </row>
    <row r="19974" spans="8:12" s="176" customFormat="1">
      <c r="H19974" s="165"/>
      <c r="L19974" s="165"/>
    </row>
    <row r="19975" spans="8:12" s="176" customFormat="1">
      <c r="H19975" s="165"/>
      <c r="L19975" s="165"/>
    </row>
    <row r="19976" spans="8:12" s="176" customFormat="1">
      <c r="H19976" s="165"/>
      <c r="L19976" s="165"/>
    </row>
    <row r="19977" spans="8:12" s="176" customFormat="1">
      <c r="H19977" s="165"/>
      <c r="L19977" s="165"/>
    </row>
    <row r="19978" spans="8:12" s="176" customFormat="1">
      <c r="H19978" s="165"/>
      <c r="L19978" s="165"/>
    </row>
    <row r="19979" spans="8:12" s="176" customFormat="1">
      <c r="H19979" s="165"/>
      <c r="L19979" s="165"/>
    </row>
    <row r="19980" spans="8:12" s="176" customFormat="1">
      <c r="H19980" s="165"/>
      <c r="L19980" s="165"/>
    </row>
    <row r="19981" spans="8:12" s="176" customFormat="1">
      <c r="H19981" s="165"/>
      <c r="L19981" s="165"/>
    </row>
    <row r="19982" spans="8:12" s="176" customFormat="1">
      <c r="H19982" s="165"/>
      <c r="L19982" s="165"/>
    </row>
    <row r="19983" spans="8:12" s="176" customFormat="1">
      <c r="H19983" s="165"/>
      <c r="L19983" s="165"/>
    </row>
    <row r="19984" spans="8:12" s="176" customFormat="1">
      <c r="H19984" s="165"/>
      <c r="L19984" s="165"/>
    </row>
    <row r="19985" spans="8:12" s="176" customFormat="1">
      <c r="H19985" s="165"/>
      <c r="L19985" s="165"/>
    </row>
    <row r="19986" spans="8:12" s="176" customFormat="1">
      <c r="H19986" s="165"/>
      <c r="L19986" s="165"/>
    </row>
    <row r="19987" spans="8:12" s="176" customFormat="1">
      <c r="H19987" s="165"/>
      <c r="L19987" s="165"/>
    </row>
    <row r="19988" spans="8:12" s="176" customFormat="1">
      <c r="H19988" s="165"/>
      <c r="L19988" s="165"/>
    </row>
    <row r="19989" spans="8:12" s="176" customFormat="1">
      <c r="H19989" s="165"/>
      <c r="L19989" s="165"/>
    </row>
    <row r="19990" spans="8:12" s="176" customFormat="1">
      <c r="H19990" s="165"/>
      <c r="L19990" s="165"/>
    </row>
    <row r="19991" spans="8:12" s="176" customFormat="1">
      <c r="H19991" s="165"/>
      <c r="L19991" s="165"/>
    </row>
    <row r="19992" spans="8:12" s="176" customFormat="1">
      <c r="H19992" s="165"/>
      <c r="L19992" s="165"/>
    </row>
    <row r="19993" spans="8:12" s="176" customFormat="1">
      <c r="H19993" s="165"/>
      <c r="L19993" s="165"/>
    </row>
    <row r="19994" spans="8:12" s="176" customFormat="1">
      <c r="H19994" s="165"/>
      <c r="L19994" s="165"/>
    </row>
    <row r="19995" spans="8:12" s="176" customFormat="1">
      <c r="H19995" s="165"/>
      <c r="L19995" s="165"/>
    </row>
    <row r="19996" spans="8:12" s="176" customFormat="1">
      <c r="H19996" s="165"/>
      <c r="L19996" s="165"/>
    </row>
    <row r="19997" spans="8:12" s="176" customFormat="1">
      <c r="H19997" s="165"/>
      <c r="L19997" s="165"/>
    </row>
    <row r="19998" spans="8:12" s="176" customFormat="1">
      <c r="H19998" s="165"/>
      <c r="L19998" s="165"/>
    </row>
    <row r="19999" spans="8:12" s="176" customFormat="1">
      <c r="H19999" s="165"/>
      <c r="L19999" s="165"/>
    </row>
    <row r="20000" spans="8:12" s="176" customFormat="1">
      <c r="H20000" s="165"/>
      <c r="L20000" s="165"/>
    </row>
    <row r="20001" spans="8:12" s="176" customFormat="1">
      <c r="H20001" s="165"/>
      <c r="L20001" s="165"/>
    </row>
    <row r="20002" spans="8:12" s="176" customFormat="1">
      <c r="H20002" s="165"/>
      <c r="L20002" s="165"/>
    </row>
    <row r="20003" spans="8:12" s="176" customFormat="1">
      <c r="H20003" s="165"/>
      <c r="L20003" s="165"/>
    </row>
    <row r="20004" spans="8:12" s="176" customFormat="1">
      <c r="H20004" s="165"/>
      <c r="L20004" s="165"/>
    </row>
    <row r="20005" spans="8:12" s="176" customFormat="1">
      <c r="H20005" s="165"/>
      <c r="L20005" s="165"/>
    </row>
    <row r="20006" spans="8:12" s="176" customFormat="1">
      <c r="H20006" s="165"/>
      <c r="L20006" s="165"/>
    </row>
    <row r="20007" spans="8:12" s="176" customFormat="1">
      <c r="H20007" s="165"/>
      <c r="L20007" s="165"/>
    </row>
    <row r="20008" spans="8:12" s="176" customFormat="1">
      <c r="H20008" s="165"/>
      <c r="L20008" s="165"/>
    </row>
    <row r="20009" spans="8:12" s="176" customFormat="1">
      <c r="H20009" s="165"/>
      <c r="L20009" s="165"/>
    </row>
    <row r="20010" spans="8:12" s="176" customFormat="1">
      <c r="H20010" s="165"/>
      <c r="L20010" s="165"/>
    </row>
    <row r="20011" spans="8:12" s="176" customFormat="1">
      <c r="H20011" s="165"/>
      <c r="L20011" s="165"/>
    </row>
    <row r="20012" spans="8:12" s="176" customFormat="1">
      <c r="H20012" s="165"/>
      <c r="L20012" s="165"/>
    </row>
    <row r="20013" spans="8:12" s="176" customFormat="1">
      <c r="H20013" s="165"/>
      <c r="L20013" s="165"/>
    </row>
    <row r="20014" spans="8:12" s="176" customFormat="1">
      <c r="H20014" s="165"/>
      <c r="L20014" s="165"/>
    </row>
    <row r="20015" spans="8:12" s="176" customFormat="1">
      <c r="H20015" s="165"/>
      <c r="L20015" s="165"/>
    </row>
    <row r="20016" spans="8:12" s="176" customFormat="1">
      <c r="H20016" s="165"/>
      <c r="L20016" s="165"/>
    </row>
    <row r="20017" spans="8:12" s="176" customFormat="1">
      <c r="H20017" s="165"/>
      <c r="L20017" s="165"/>
    </row>
    <row r="20018" spans="8:12" s="176" customFormat="1">
      <c r="H20018" s="165"/>
      <c r="L20018" s="165"/>
    </row>
    <row r="20019" spans="8:12" s="176" customFormat="1">
      <c r="H20019" s="165"/>
      <c r="L20019" s="165"/>
    </row>
    <row r="20020" spans="8:12" s="176" customFormat="1">
      <c r="H20020" s="165"/>
      <c r="L20020" s="165"/>
    </row>
    <row r="20021" spans="8:12" s="176" customFormat="1">
      <c r="H20021" s="165"/>
      <c r="L20021" s="165"/>
    </row>
    <row r="20022" spans="8:12" s="176" customFormat="1">
      <c r="H20022" s="165"/>
      <c r="L20022" s="165"/>
    </row>
    <row r="20023" spans="8:12" s="176" customFormat="1">
      <c r="H20023" s="165"/>
      <c r="L20023" s="165"/>
    </row>
    <row r="20024" spans="8:12" s="176" customFormat="1">
      <c r="H20024" s="165"/>
      <c r="L20024" s="165"/>
    </row>
    <row r="20025" spans="8:12" s="176" customFormat="1">
      <c r="H20025" s="165"/>
      <c r="L20025" s="165"/>
    </row>
    <row r="20026" spans="8:12" s="176" customFormat="1">
      <c r="H20026" s="165"/>
      <c r="L20026" s="165"/>
    </row>
    <row r="20027" spans="8:12" s="176" customFormat="1">
      <c r="H20027" s="165"/>
      <c r="L20027" s="165"/>
    </row>
    <row r="20028" spans="8:12" s="176" customFormat="1">
      <c r="H20028" s="165"/>
      <c r="L20028" s="165"/>
    </row>
    <row r="20029" spans="8:12" s="176" customFormat="1">
      <c r="H20029" s="165"/>
      <c r="L20029" s="165"/>
    </row>
    <row r="20030" spans="8:12" s="176" customFormat="1">
      <c r="H20030" s="165"/>
      <c r="L20030" s="165"/>
    </row>
    <row r="20031" spans="8:12" s="176" customFormat="1">
      <c r="H20031" s="165"/>
      <c r="L20031" s="165"/>
    </row>
    <row r="20032" spans="8:12" s="176" customFormat="1">
      <c r="H20032" s="165"/>
      <c r="L20032" s="165"/>
    </row>
    <row r="20033" spans="8:12" s="176" customFormat="1">
      <c r="H20033" s="165"/>
      <c r="L20033" s="165"/>
    </row>
    <row r="20034" spans="8:12" s="176" customFormat="1">
      <c r="H20034" s="165"/>
      <c r="L20034" s="165"/>
    </row>
    <row r="20035" spans="8:12" s="176" customFormat="1">
      <c r="H20035" s="165"/>
      <c r="L20035" s="165"/>
    </row>
    <row r="20036" spans="8:12" s="176" customFormat="1">
      <c r="H20036" s="165"/>
      <c r="L20036" s="165"/>
    </row>
    <row r="20037" spans="8:12" s="176" customFormat="1">
      <c r="H20037" s="165"/>
      <c r="L20037" s="165"/>
    </row>
    <row r="20038" spans="8:12" s="176" customFormat="1">
      <c r="H20038" s="165"/>
      <c r="L20038" s="165"/>
    </row>
    <row r="20039" spans="8:12" s="176" customFormat="1">
      <c r="H20039" s="165"/>
      <c r="L20039" s="165"/>
    </row>
    <row r="20040" spans="8:12" s="176" customFormat="1">
      <c r="H20040" s="165"/>
      <c r="L20040" s="165"/>
    </row>
    <row r="20041" spans="8:12" s="176" customFormat="1">
      <c r="H20041" s="165"/>
      <c r="L20041" s="165"/>
    </row>
    <row r="20042" spans="8:12" s="176" customFormat="1">
      <c r="H20042" s="165"/>
      <c r="L20042" s="165"/>
    </row>
    <row r="20043" spans="8:12" s="176" customFormat="1">
      <c r="H20043" s="165"/>
      <c r="L20043" s="165"/>
    </row>
    <row r="20044" spans="8:12" s="176" customFormat="1">
      <c r="H20044" s="165"/>
      <c r="L20044" s="165"/>
    </row>
    <row r="20045" spans="8:12" s="176" customFormat="1">
      <c r="H20045" s="165"/>
      <c r="L20045" s="165"/>
    </row>
    <row r="20046" spans="8:12" s="176" customFormat="1">
      <c r="H20046" s="165"/>
      <c r="L20046" s="165"/>
    </row>
    <row r="20047" spans="8:12" s="176" customFormat="1">
      <c r="H20047" s="165"/>
      <c r="L20047" s="165"/>
    </row>
    <row r="20048" spans="8:12" s="176" customFormat="1">
      <c r="H20048" s="165"/>
      <c r="L20048" s="165"/>
    </row>
    <row r="20049" spans="8:12" s="176" customFormat="1">
      <c r="H20049" s="165"/>
      <c r="L20049" s="165"/>
    </row>
    <row r="20050" spans="8:12" s="176" customFormat="1">
      <c r="H20050" s="165"/>
      <c r="L20050" s="165"/>
    </row>
    <row r="20051" spans="8:12" s="176" customFormat="1">
      <c r="H20051" s="165"/>
      <c r="L20051" s="165"/>
    </row>
    <row r="20052" spans="8:12" s="176" customFormat="1">
      <c r="H20052" s="165"/>
      <c r="L20052" s="165"/>
    </row>
    <row r="20053" spans="8:12" s="176" customFormat="1">
      <c r="H20053" s="165"/>
      <c r="L20053" s="165"/>
    </row>
    <row r="20054" spans="8:12" s="176" customFormat="1">
      <c r="H20054" s="165"/>
      <c r="L20054" s="165"/>
    </row>
    <row r="20055" spans="8:12" s="176" customFormat="1">
      <c r="H20055" s="165"/>
      <c r="L20055" s="165"/>
    </row>
    <row r="20056" spans="8:12" s="176" customFormat="1">
      <c r="H20056" s="165"/>
      <c r="L20056" s="165"/>
    </row>
    <row r="20057" spans="8:12" s="176" customFormat="1">
      <c r="H20057" s="165"/>
      <c r="L20057" s="165"/>
    </row>
    <row r="20058" spans="8:12" s="176" customFormat="1">
      <c r="H20058" s="165"/>
      <c r="L20058" s="165"/>
    </row>
    <row r="20059" spans="8:12" s="176" customFormat="1">
      <c r="H20059" s="165"/>
      <c r="L20059" s="165"/>
    </row>
    <row r="20060" spans="8:12" s="176" customFormat="1">
      <c r="H20060" s="165"/>
      <c r="L20060" s="165"/>
    </row>
    <row r="20061" spans="8:12" s="176" customFormat="1">
      <c r="H20061" s="165"/>
      <c r="L20061" s="165"/>
    </row>
    <row r="20062" spans="8:12" s="176" customFormat="1">
      <c r="H20062" s="165"/>
      <c r="L20062" s="165"/>
    </row>
    <row r="20063" spans="8:12" s="176" customFormat="1">
      <c r="H20063" s="165"/>
      <c r="L20063" s="165"/>
    </row>
    <row r="20064" spans="8:12" s="176" customFormat="1">
      <c r="H20064" s="165"/>
      <c r="L20064" s="165"/>
    </row>
    <row r="20065" spans="8:12" s="176" customFormat="1">
      <c r="H20065" s="165"/>
      <c r="L20065" s="165"/>
    </row>
    <row r="20066" spans="8:12" s="176" customFormat="1">
      <c r="H20066" s="165"/>
      <c r="L20066" s="165"/>
    </row>
    <row r="20067" spans="8:12" s="176" customFormat="1">
      <c r="H20067" s="165"/>
      <c r="L20067" s="165"/>
    </row>
    <row r="20068" spans="8:12" s="176" customFormat="1">
      <c r="H20068" s="165"/>
      <c r="L20068" s="165"/>
    </row>
    <row r="20069" spans="8:12" s="176" customFormat="1">
      <c r="H20069" s="165"/>
      <c r="L20069" s="165"/>
    </row>
    <row r="20070" spans="8:12" s="176" customFormat="1">
      <c r="H20070" s="165"/>
      <c r="L20070" s="165"/>
    </row>
    <row r="20071" spans="8:12" s="176" customFormat="1">
      <c r="H20071" s="165"/>
      <c r="L20071" s="165"/>
    </row>
    <row r="20072" spans="8:12" s="176" customFormat="1">
      <c r="H20072" s="165"/>
      <c r="L20072" s="165"/>
    </row>
    <row r="20073" spans="8:12" s="176" customFormat="1">
      <c r="H20073" s="165"/>
      <c r="L20073" s="165"/>
    </row>
    <row r="20074" spans="8:12" s="176" customFormat="1">
      <c r="H20074" s="165"/>
      <c r="L20074" s="165"/>
    </row>
    <row r="20075" spans="8:12" s="176" customFormat="1">
      <c r="H20075" s="165"/>
      <c r="L20075" s="165"/>
    </row>
    <row r="20076" spans="8:12" s="176" customFormat="1">
      <c r="H20076" s="165"/>
      <c r="L20076" s="165"/>
    </row>
    <row r="20077" spans="8:12" s="176" customFormat="1">
      <c r="H20077" s="165"/>
      <c r="L20077" s="165"/>
    </row>
    <row r="20078" spans="8:12" s="176" customFormat="1">
      <c r="H20078" s="165"/>
      <c r="L20078" s="165"/>
    </row>
    <row r="20079" spans="8:12" s="176" customFormat="1">
      <c r="H20079" s="165"/>
      <c r="L20079" s="165"/>
    </row>
    <row r="20080" spans="8:12" s="176" customFormat="1">
      <c r="H20080" s="165"/>
      <c r="L20080" s="165"/>
    </row>
    <row r="20081" spans="8:12" s="176" customFormat="1">
      <c r="H20081" s="165"/>
      <c r="L20081" s="165"/>
    </row>
    <row r="20082" spans="8:12" s="176" customFormat="1">
      <c r="H20082" s="165"/>
      <c r="L20082" s="165"/>
    </row>
    <row r="20083" spans="8:12" s="176" customFormat="1">
      <c r="H20083" s="165"/>
      <c r="L20083" s="165"/>
    </row>
    <row r="20084" spans="8:12" s="176" customFormat="1">
      <c r="H20084" s="165"/>
      <c r="L20084" s="165"/>
    </row>
    <row r="20085" spans="8:12" s="176" customFormat="1">
      <c r="H20085" s="165"/>
      <c r="L20085" s="165"/>
    </row>
    <row r="20086" spans="8:12" s="176" customFormat="1">
      <c r="H20086" s="165"/>
      <c r="L20086" s="165"/>
    </row>
    <row r="20087" spans="8:12" s="176" customFormat="1">
      <c r="H20087" s="165"/>
      <c r="L20087" s="165"/>
    </row>
    <row r="20088" spans="8:12" s="176" customFormat="1">
      <c r="H20088" s="165"/>
      <c r="L20088" s="165"/>
    </row>
    <row r="20089" spans="8:12" s="176" customFormat="1">
      <c r="H20089" s="165"/>
      <c r="L20089" s="165"/>
    </row>
    <row r="20090" spans="8:12" s="176" customFormat="1">
      <c r="H20090" s="165"/>
      <c r="L20090" s="165"/>
    </row>
    <row r="20091" spans="8:12" s="176" customFormat="1">
      <c r="H20091" s="165"/>
      <c r="L20091" s="165"/>
    </row>
    <row r="20092" spans="8:12" s="176" customFormat="1">
      <c r="H20092" s="165"/>
      <c r="L20092" s="165"/>
    </row>
    <row r="20093" spans="8:12" s="176" customFormat="1">
      <c r="H20093" s="165"/>
      <c r="L20093" s="165"/>
    </row>
    <row r="20094" spans="8:12" s="176" customFormat="1">
      <c r="H20094" s="165"/>
      <c r="L20094" s="165"/>
    </row>
    <row r="20095" spans="8:12" s="176" customFormat="1">
      <c r="H20095" s="165"/>
      <c r="L20095" s="165"/>
    </row>
    <row r="20096" spans="8:12" s="176" customFormat="1">
      <c r="H20096" s="165"/>
      <c r="L20096" s="165"/>
    </row>
    <row r="20097" spans="8:12" s="176" customFormat="1">
      <c r="H20097" s="165"/>
      <c r="L20097" s="165"/>
    </row>
    <row r="20098" spans="8:12" s="176" customFormat="1">
      <c r="H20098" s="165"/>
      <c r="L20098" s="165"/>
    </row>
    <row r="20099" spans="8:12" s="176" customFormat="1">
      <c r="H20099" s="165"/>
      <c r="L20099" s="165"/>
    </row>
    <row r="20100" spans="8:12" s="176" customFormat="1">
      <c r="H20100" s="165"/>
      <c r="L20100" s="165"/>
    </row>
    <row r="20101" spans="8:12" s="176" customFormat="1">
      <c r="H20101" s="165"/>
      <c r="L20101" s="165"/>
    </row>
    <row r="20102" spans="8:12" s="176" customFormat="1">
      <c r="H20102" s="165"/>
      <c r="L20102" s="165"/>
    </row>
    <row r="20103" spans="8:12" s="176" customFormat="1">
      <c r="H20103" s="165"/>
      <c r="L20103" s="165"/>
    </row>
    <row r="20104" spans="8:12" s="176" customFormat="1">
      <c r="H20104" s="165"/>
      <c r="L20104" s="165"/>
    </row>
    <row r="20105" spans="8:12" s="176" customFormat="1">
      <c r="H20105" s="165"/>
      <c r="L20105" s="165"/>
    </row>
    <row r="20106" spans="8:12" s="176" customFormat="1">
      <c r="H20106" s="165"/>
      <c r="L20106" s="165"/>
    </row>
    <row r="20107" spans="8:12" s="176" customFormat="1">
      <c r="H20107" s="165"/>
      <c r="L20107" s="165"/>
    </row>
    <row r="20108" spans="8:12" s="176" customFormat="1">
      <c r="H20108" s="165"/>
      <c r="L20108" s="165"/>
    </row>
    <row r="20109" spans="8:12" s="176" customFormat="1">
      <c r="H20109" s="165"/>
      <c r="L20109" s="165"/>
    </row>
    <row r="20110" spans="8:12" s="176" customFormat="1">
      <c r="H20110" s="165"/>
      <c r="L20110" s="165"/>
    </row>
    <row r="20111" spans="8:12" s="176" customFormat="1">
      <c r="H20111" s="165"/>
      <c r="L20111" s="165"/>
    </row>
    <row r="20112" spans="8:12" s="176" customFormat="1">
      <c r="H20112" s="165"/>
      <c r="L20112" s="165"/>
    </row>
    <row r="20113" spans="8:12" s="176" customFormat="1">
      <c r="H20113" s="165"/>
      <c r="L20113" s="165"/>
    </row>
    <row r="20114" spans="8:12" s="176" customFormat="1">
      <c r="H20114" s="165"/>
      <c r="L20114" s="165"/>
    </row>
    <row r="20115" spans="8:12" s="176" customFormat="1">
      <c r="H20115" s="165"/>
      <c r="L20115" s="165"/>
    </row>
    <row r="20116" spans="8:12" s="176" customFormat="1">
      <c r="H20116" s="165"/>
      <c r="L20116" s="165"/>
    </row>
    <row r="20117" spans="8:12" s="176" customFormat="1">
      <c r="H20117" s="165"/>
      <c r="L20117" s="165"/>
    </row>
    <row r="20118" spans="8:12" s="176" customFormat="1">
      <c r="H20118" s="165"/>
      <c r="L20118" s="165"/>
    </row>
    <row r="20119" spans="8:12" s="176" customFormat="1">
      <c r="H20119" s="165"/>
      <c r="L20119" s="165"/>
    </row>
    <row r="20120" spans="8:12" s="176" customFormat="1">
      <c r="H20120" s="165"/>
      <c r="L20120" s="165"/>
    </row>
    <row r="20121" spans="8:12" s="176" customFormat="1">
      <c r="H20121" s="165"/>
      <c r="L20121" s="165"/>
    </row>
    <row r="20122" spans="8:12" s="176" customFormat="1">
      <c r="H20122" s="165"/>
      <c r="L20122" s="165"/>
    </row>
    <row r="20123" spans="8:12" s="176" customFormat="1">
      <c r="H20123" s="165"/>
      <c r="L20123" s="165"/>
    </row>
    <row r="20124" spans="8:12" s="176" customFormat="1">
      <c r="H20124" s="165"/>
      <c r="L20124" s="165"/>
    </row>
    <row r="20125" spans="8:12" s="176" customFormat="1">
      <c r="H20125" s="165"/>
      <c r="L20125" s="165"/>
    </row>
    <row r="20126" spans="8:12" s="176" customFormat="1">
      <c r="H20126" s="165"/>
      <c r="L20126" s="165"/>
    </row>
    <row r="20127" spans="8:12" s="176" customFormat="1">
      <c r="H20127" s="165"/>
      <c r="L20127" s="165"/>
    </row>
    <row r="20128" spans="8:12" s="176" customFormat="1">
      <c r="H20128" s="165"/>
      <c r="L20128" s="165"/>
    </row>
    <row r="20129" spans="8:12" s="176" customFormat="1">
      <c r="H20129" s="165"/>
      <c r="L20129" s="165"/>
    </row>
    <row r="20130" spans="8:12" s="176" customFormat="1">
      <c r="H20130" s="165"/>
      <c r="L20130" s="165"/>
    </row>
    <row r="20131" spans="8:12" s="176" customFormat="1">
      <c r="H20131" s="165"/>
      <c r="L20131" s="165"/>
    </row>
    <row r="20132" spans="8:12" s="176" customFormat="1">
      <c r="H20132" s="165"/>
      <c r="L20132" s="165"/>
    </row>
    <row r="20133" spans="8:12" s="176" customFormat="1">
      <c r="H20133" s="165"/>
      <c r="L20133" s="165"/>
    </row>
    <row r="20134" spans="8:12" s="176" customFormat="1">
      <c r="H20134" s="165"/>
      <c r="L20134" s="165"/>
    </row>
    <row r="20135" spans="8:12" s="176" customFormat="1">
      <c r="H20135" s="165"/>
      <c r="L20135" s="165"/>
    </row>
    <row r="20136" spans="8:12" s="176" customFormat="1">
      <c r="H20136" s="165"/>
      <c r="L20136" s="165"/>
    </row>
    <row r="20137" spans="8:12" s="176" customFormat="1">
      <c r="H20137" s="165"/>
      <c r="L20137" s="165"/>
    </row>
    <row r="20138" spans="8:12" s="176" customFormat="1">
      <c r="H20138" s="165"/>
      <c r="L20138" s="165"/>
    </row>
    <row r="20139" spans="8:12" s="176" customFormat="1">
      <c r="H20139" s="165"/>
      <c r="L20139" s="165"/>
    </row>
    <row r="20140" spans="8:12" s="176" customFormat="1">
      <c r="H20140" s="165"/>
      <c r="L20140" s="165"/>
    </row>
    <row r="20141" spans="8:12" s="176" customFormat="1">
      <c r="H20141" s="165"/>
      <c r="L20141" s="165"/>
    </row>
    <row r="20142" spans="8:12" s="176" customFormat="1">
      <c r="H20142" s="165"/>
      <c r="L20142" s="165"/>
    </row>
    <row r="20143" spans="8:12" s="176" customFormat="1">
      <c r="H20143" s="165"/>
      <c r="L20143" s="165"/>
    </row>
    <row r="20144" spans="8:12" s="176" customFormat="1">
      <c r="H20144" s="165"/>
      <c r="L20144" s="165"/>
    </row>
    <row r="20145" spans="8:12" s="176" customFormat="1">
      <c r="H20145" s="165"/>
      <c r="L20145" s="165"/>
    </row>
    <row r="20146" spans="8:12" s="176" customFormat="1">
      <c r="H20146" s="165"/>
      <c r="L20146" s="165"/>
    </row>
    <row r="20147" spans="8:12" s="176" customFormat="1">
      <c r="H20147" s="165"/>
      <c r="L20147" s="165"/>
    </row>
    <row r="20148" spans="8:12" s="176" customFormat="1">
      <c r="H20148" s="165"/>
      <c r="L20148" s="165"/>
    </row>
    <row r="20149" spans="8:12" s="176" customFormat="1">
      <c r="H20149" s="165"/>
      <c r="L20149" s="165"/>
    </row>
    <row r="20150" spans="8:12" s="176" customFormat="1">
      <c r="H20150" s="165"/>
      <c r="L20150" s="165"/>
    </row>
    <row r="20151" spans="8:12" s="176" customFormat="1">
      <c r="H20151" s="165"/>
      <c r="L20151" s="165"/>
    </row>
    <row r="20152" spans="8:12" s="176" customFormat="1">
      <c r="H20152" s="165"/>
      <c r="L20152" s="165"/>
    </row>
    <row r="20153" spans="8:12" s="176" customFormat="1">
      <c r="H20153" s="165"/>
      <c r="L20153" s="165"/>
    </row>
    <row r="20154" spans="8:12" s="176" customFormat="1">
      <c r="H20154" s="165"/>
      <c r="L20154" s="165"/>
    </row>
    <row r="20155" spans="8:12" s="176" customFormat="1">
      <c r="H20155" s="165"/>
      <c r="L20155" s="165"/>
    </row>
    <row r="20156" spans="8:12" s="176" customFormat="1">
      <c r="H20156" s="165"/>
      <c r="L20156" s="165"/>
    </row>
    <row r="20157" spans="8:12" s="176" customFormat="1">
      <c r="H20157" s="165"/>
      <c r="L20157" s="165"/>
    </row>
    <row r="20158" spans="8:12" s="176" customFormat="1">
      <c r="H20158" s="165"/>
      <c r="L20158" s="165"/>
    </row>
    <row r="20159" spans="8:12" s="176" customFormat="1">
      <c r="H20159" s="165"/>
      <c r="L20159" s="165"/>
    </row>
    <row r="20160" spans="8:12" s="176" customFormat="1">
      <c r="H20160" s="165"/>
      <c r="L20160" s="165"/>
    </row>
    <row r="20161" spans="8:12" s="176" customFormat="1">
      <c r="H20161" s="165"/>
      <c r="L20161" s="165"/>
    </row>
    <row r="20162" spans="8:12" s="176" customFormat="1">
      <c r="H20162" s="165"/>
      <c r="L20162" s="165"/>
    </row>
    <row r="20163" spans="8:12" s="176" customFormat="1">
      <c r="H20163" s="165"/>
      <c r="L20163" s="165"/>
    </row>
    <row r="20164" spans="8:12" s="176" customFormat="1">
      <c r="H20164" s="165"/>
      <c r="L20164" s="165"/>
    </row>
    <row r="20165" spans="8:12" s="176" customFormat="1">
      <c r="H20165" s="165"/>
      <c r="L20165" s="165"/>
    </row>
    <row r="20166" spans="8:12" s="176" customFormat="1">
      <c r="H20166" s="165"/>
      <c r="L20166" s="165"/>
    </row>
    <row r="20167" spans="8:12" s="176" customFormat="1">
      <c r="H20167" s="165"/>
      <c r="L20167" s="165"/>
    </row>
    <row r="20168" spans="8:12" s="176" customFormat="1">
      <c r="H20168" s="165"/>
      <c r="L20168" s="165"/>
    </row>
    <row r="20169" spans="8:12" s="176" customFormat="1">
      <c r="H20169" s="165"/>
      <c r="L20169" s="165"/>
    </row>
    <row r="20170" spans="8:12" s="176" customFormat="1">
      <c r="H20170" s="165"/>
      <c r="L20170" s="165"/>
    </row>
    <row r="20171" spans="8:12" s="176" customFormat="1">
      <c r="H20171" s="165"/>
      <c r="L20171" s="165"/>
    </row>
    <row r="20172" spans="8:12" s="176" customFormat="1">
      <c r="H20172" s="165"/>
      <c r="L20172" s="165"/>
    </row>
    <row r="20173" spans="8:12" s="176" customFormat="1">
      <c r="H20173" s="165"/>
      <c r="L20173" s="165"/>
    </row>
    <row r="20174" spans="8:12" s="176" customFormat="1">
      <c r="H20174" s="165"/>
      <c r="L20174" s="165"/>
    </row>
    <row r="20175" spans="8:12" s="176" customFormat="1">
      <c r="H20175" s="165"/>
      <c r="L20175" s="165"/>
    </row>
    <row r="20176" spans="8:12" s="176" customFormat="1">
      <c r="H20176" s="165"/>
      <c r="L20176" s="165"/>
    </row>
    <row r="20177" spans="8:12" s="176" customFormat="1">
      <c r="H20177" s="165"/>
      <c r="L20177" s="165"/>
    </row>
    <row r="20178" spans="8:12" s="176" customFormat="1">
      <c r="H20178" s="165"/>
      <c r="L20178" s="165"/>
    </row>
    <row r="20179" spans="8:12" s="176" customFormat="1">
      <c r="H20179" s="165"/>
      <c r="L20179" s="165"/>
    </row>
    <row r="20180" spans="8:12" s="176" customFormat="1">
      <c r="H20180" s="165"/>
      <c r="L20180" s="165"/>
    </row>
    <row r="20181" spans="8:12" s="176" customFormat="1">
      <c r="H20181" s="165"/>
      <c r="L20181" s="165"/>
    </row>
    <row r="20182" spans="8:12" s="176" customFormat="1">
      <c r="H20182" s="165"/>
      <c r="L20182" s="165"/>
    </row>
    <row r="20183" spans="8:12" s="176" customFormat="1">
      <c r="H20183" s="165"/>
      <c r="L20183" s="165"/>
    </row>
    <row r="20184" spans="8:12" s="176" customFormat="1">
      <c r="H20184" s="165"/>
      <c r="L20184" s="165"/>
    </row>
    <row r="20185" spans="8:12" s="176" customFormat="1">
      <c r="H20185" s="165"/>
      <c r="L20185" s="165"/>
    </row>
    <row r="20186" spans="8:12" s="176" customFormat="1">
      <c r="H20186" s="165"/>
      <c r="L20186" s="165"/>
    </row>
    <row r="20187" spans="8:12" s="176" customFormat="1">
      <c r="H20187" s="165"/>
      <c r="L20187" s="165"/>
    </row>
    <row r="20188" spans="8:12" s="176" customFormat="1">
      <c r="H20188" s="165"/>
      <c r="L20188" s="165"/>
    </row>
    <row r="20189" spans="8:12" s="176" customFormat="1">
      <c r="H20189" s="165"/>
      <c r="L20189" s="165"/>
    </row>
    <row r="20190" spans="8:12" s="176" customFormat="1">
      <c r="H20190" s="165"/>
      <c r="L20190" s="165"/>
    </row>
    <row r="20191" spans="8:12" s="176" customFormat="1">
      <c r="H20191" s="165"/>
      <c r="L20191" s="165"/>
    </row>
    <row r="20192" spans="8:12" s="176" customFormat="1">
      <c r="H20192" s="165"/>
      <c r="L20192" s="165"/>
    </row>
    <row r="20193" spans="8:12" s="176" customFormat="1">
      <c r="H20193" s="165"/>
      <c r="L20193" s="165"/>
    </row>
    <row r="20194" spans="8:12" s="176" customFormat="1">
      <c r="H20194" s="165"/>
      <c r="L20194" s="165"/>
    </row>
    <row r="20195" spans="8:12" s="176" customFormat="1">
      <c r="H20195" s="165"/>
      <c r="L20195" s="165"/>
    </row>
    <row r="20196" spans="8:12" s="176" customFormat="1">
      <c r="H20196" s="165"/>
      <c r="L20196" s="165"/>
    </row>
    <row r="20197" spans="8:12" s="176" customFormat="1">
      <c r="H20197" s="165"/>
      <c r="L20197" s="165"/>
    </row>
    <row r="20198" spans="8:12" s="176" customFormat="1">
      <c r="H20198" s="165"/>
      <c r="L20198" s="165"/>
    </row>
    <row r="20199" spans="8:12" s="176" customFormat="1">
      <c r="H20199" s="165"/>
      <c r="L20199" s="165"/>
    </row>
    <row r="20200" spans="8:12" s="176" customFormat="1">
      <c r="H20200" s="165"/>
      <c r="L20200" s="165"/>
    </row>
    <row r="20201" spans="8:12" s="176" customFormat="1">
      <c r="H20201" s="165"/>
      <c r="L20201" s="165"/>
    </row>
    <row r="20202" spans="8:12" s="176" customFormat="1">
      <c r="H20202" s="165"/>
      <c r="L20202" s="165"/>
    </row>
    <row r="20203" spans="8:12" s="176" customFormat="1">
      <c r="H20203" s="165"/>
      <c r="L20203" s="165"/>
    </row>
    <row r="20204" spans="8:12" s="176" customFormat="1">
      <c r="H20204" s="165"/>
      <c r="L20204" s="165"/>
    </row>
    <row r="20205" spans="8:12" s="176" customFormat="1">
      <c r="H20205" s="165"/>
      <c r="L20205" s="165"/>
    </row>
    <row r="20206" spans="8:12" s="176" customFormat="1">
      <c r="H20206" s="165"/>
      <c r="L20206" s="165"/>
    </row>
    <row r="20207" spans="8:12" s="176" customFormat="1">
      <c r="H20207" s="165"/>
      <c r="L20207" s="165"/>
    </row>
    <row r="20208" spans="8:12" s="176" customFormat="1">
      <c r="H20208" s="165"/>
      <c r="L20208" s="165"/>
    </row>
    <row r="20209" spans="8:12" s="176" customFormat="1">
      <c r="H20209" s="165"/>
      <c r="L20209" s="165"/>
    </row>
    <row r="20210" spans="8:12" s="176" customFormat="1">
      <c r="H20210" s="165"/>
      <c r="L20210" s="165"/>
    </row>
    <row r="20211" spans="8:12" s="176" customFormat="1">
      <c r="H20211" s="165"/>
      <c r="L20211" s="165"/>
    </row>
    <row r="20212" spans="8:12" s="176" customFormat="1">
      <c r="H20212" s="165"/>
      <c r="L20212" s="165"/>
    </row>
    <row r="20213" spans="8:12" s="176" customFormat="1">
      <c r="H20213" s="165"/>
      <c r="L20213" s="165"/>
    </row>
    <row r="20214" spans="8:12" s="176" customFormat="1">
      <c r="H20214" s="165"/>
      <c r="L20214" s="165"/>
    </row>
    <row r="20215" spans="8:12" s="176" customFormat="1">
      <c r="H20215" s="165"/>
      <c r="L20215" s="165"/>
    </row>
    <row r="20216" spans="8:12" s="176" customFormat="1">
      <c r="H20216" s="165"/>
      <c r="L20216" s="165"/>
    </row>
    <row r="20217" spans="8:12" s="176" customFormat="1">
      <c r="H20217" s="165"/>
      <c r="L20217" s="165"/>
    </row>
    <row r="20218" spans="8:12" s="176" customFormat="1">
      <c r="H20218" s="165"/>
      <c r="L20218" s="165"/>
    </row>
    <row r="20219" spans="8:12" s="176" customFormat="1">
      <c r="H20219" s="165"/>
      <c r="L20219" s="165"/>
    </row>
    <row r="20220" spans="8:12" s="176" customFormat="1">
      <c r="H20220" s="165"/>
      <c r="L20220" s="165"/>
    </row>
    <row r="20221" spans="8:12" s="176" customFormat="1">
      <c r="H20221" s="165"/>
      <c r="L20221" s="165"/>
    </row>
    <row r="20222" spans="8:12" s="176" customFormat="1">
      <c r="H20222" s="165"/>
      <c r="L20222" s="165"/>
    </row>
    <row r="20223" spans="8:12" s="176" customFormat="1">
      <c r="H20223" s="165"/>
      <c r="L20223" s="165"/>
    </row>
    <row r="20224" spans="8:12" s="176" customFormat="1">
      <c r="H20224" s="165"/>
      <c r="L20224" s="165"/>
    </row>
    <row r="20225" spans="8:12" s="176" customFormat="1">
      <c r="H20225" s="165"/>
      <c r="L20225" s="165"/>
    </row>
    <row r="20226" spans="8:12" s="176" customFormat="1">
      <c r="H20226" s="165"/>
      <c r="L20226" s="165"/>
    </row>
    <row r="20227" spans="8:12" s="176" customFormat="1">
      <c r="H20227" s="165"/>
      <c r="L20227" s="165"/>
    </row>
    <row r="20228" spans="8:12" s="176" customFormat="1">
      <c r="H20228" s="165"/>
      <c r="L20228" s="165"/>
    </row>
    <row r="20229" spans="8:12" s="176" customFormat="1">
      <c r="H20229" s="165"/>
      <c r="L20229" s="165"/>
    </row>
    <row r="20230" spans="8:12" s="176" customFormat="1">
      <c r="H20230" s="165"/>
      <c r="L20230" s="165"/>
    </row>
    <row r="20231" spans="8:12" s="176" customFormat="1">
      <c r="H20231" s="165"/>
      <c r="L20231" s="165"/>
    </row>
    <row r="20232" spans="8:12" s="176" customFormat="1">
      <c r="H20232" s="165"/>
      <c r="L20232" s="165"/>
    </row>
    <row r="20233" spans="8:12" s="176" customFormat="1">
      <c r="H20233" s="165"/>
      <c r="L20233" s="165"/>
    </row>
    <row r="20234" spans="8:12" s="176" customFormat="1">
      <c r="H20234" s="165"/>
      <c r="L20234" s="165"/>
    </row>
    <row r="20235" spans="8:12" s="176" customFormat="1">
      <c r="H20235" s="165"/>
      <c r="L20235" s="165"/>
    </row>
    <row r="20236" spans="8:12" s="176" customFormat="1">
      <c r="H20236" s="165"/>
      <c r="L20236" s="165"/>
    </row>
    <row r="20237" spans="8:12" s="176" customFormat="1">
      <c r="H20237" s="165"/>
      <c r="L20237" s="165"/>
    </row>
    <row r="20238" spans="8:12" s="176" customFormat="1">
      <c r="H20238" s="165"/>
      <c r="L20238" s="165"/>
    </row>
    <row r="20239" spans="8:12" s="176" customFormat="1">
      <c r="H20239" s="165"/>
      <c r="L20239" s="165"/>
    </row>
    <row r="20240" spans="8:12" s="176" customFormat="1">
      <c r="H20240" s="165"/>
      <c r="L20240" s="165"/>
    </row>
    <row r="20241" spans="8:12" s="176" customFormat="1">
      <c r="H20241" s="165"/>
      <c r="L20241" s="165"/>
    </row>
    <row r="20242" spans="8:12" s="176" customFormat="1">
      <c r="H20242" s="165"/>
      <c r="L20242" s="165"/>
    </row>
    <row r="20243" spans="8:12" s="176" customFormat="1">
      <c r="H20243" s="165"/>
      <c r="L20243" s="165"/>
    </row>
    <row r="20244" spans="8:12" s="176" customFormat="1">
      <c r="H20244" s="165"/>
      <c r="L20244" s="165"/>
    </row>
    <row r="20245" spans="8:12" s="176" customFormat="1">
      <c r="H20245" s="165"/>
      <c r="L20245" s="165"/>
    </row>
    <row r="20246" spans="8:12" s="176" customFormat="1">
      <c r="H20246" s="165"/>
      <c r="L20246" s="165"/>
    </row>
    <row r="20247" spans="8:12" s="176" customFormat="1">
      <c r="H20247" s="165"/>
      <c r="L20247" s="165"/>
    </row>
    <row r="20248" spans="8:12" s="176" customFormat="1">
      <c r="H20248" s="165"/>
      <c r="L20248" s="165"/>
    </row>
    <row r="20249" spans="8:12" s="176" customFormat="1">
      <c r="H20249" s="165"/>
      <c r="L20249" s="165"/>
    </row>
    <row r="20250" spans="8:12" s="176" customFormat="1">
      <c r="H20250" s="165"/>
      <c r="L20250" s="165"/>
    </row>
    <row r="20251" spans="8:12" s="176" customFormat="1">
      <c r="H20251" s="165"/>
      <c r="L20251" s="165"/>
    </row>
    <row r="20252" spans="8:12" s="176" customFormat="1">
      <c r="H20252" s="165"/>
      <c r="L20252" s="165"/>
    </row>
    <row r="20253" spans="8:12" s="176" customFormat="1">
      <c r="H20253" s="165"/>
      <c r="L20253" s="165"/>
    </row>
    <row r="20254" spans="8:12" s="176" customFormat="1">
      <c r="H20254" s="165"/>
      <c r="L20254" s="165"/>
    </row>
    <row r="20255" spans="8:12" s="176" customFormat="1">
      <c r="H20255" s="165"/>
      <c r="L20255" s="165"/>
    </row>
    <row r="20256" spans="8:12" s="176" customFormat="1">
      <c r="H20256" s="165"/>
      <c r="L20256" s="165"/>
    </row>
    <row r="20257" spans="8:12" s="176" customFormat="1">
      <c r="H20257" s="165"/>
      <c r="L20257" s="165"/>
    </row>
    <row r="20258" spans="8:12" s="176" customFormat="1">
      <c r="H20258" s="165"/>
      <c r="L20258" s="165"/>
    </row>
    <row r="20259" spans="8:12" s="176" customFormat="1">
      <c r="H20259" s="165"/>
      <c r="L20259" s="165"/>
    </row>
    <row r="20260" spans="8:12" s="176" customFormat="1">
      <c r="H20260" s="165"/>
      <c r="L20260" s="165"/>
    </row>
    <row r="20261" spans="8:12" s="176" customFormat="1">
      <c r="H20261" s="165"/>
      <c r="L20261" s="165"/>
    </row>
    <row r="20262" spans="8:12" s="176" customFormat="1">
      <c r="H20262" s="165"/>
      <c r="L20262" s="165"/>
    </row>
    <row r="20263" spans="8:12" s="176" customFormat="1">
      <c r="H20263" s="165"/>
      <c r="L20263" s="165"/>
    </row>
    <row r="20264" spans="8:12" s="176" customFormat="1">
      <c r="H20264" s="165"/>
      <c r="L20264" s="165"/>
    </row>
    <row r="20265" spans="8:12" s="176" customFormat="1">
      <c r="H20265" s="165"/>
      <c r="L20265" s="165"/>
    </row>
    <row r="20266" spans="8:12" s="176" customFormat="1">
      <c r="H20266" s="165"/>
      <c r="L20266" s="165"/>
    </row>
    <row r="20267" spans="8:12" s="176" customFormat="1">
      <c r="H20267" s="165"/>
      <c r="L20267" s="165"/>
    </row>
    <row r="20268" spans="8:12" s="176" customFormat="1">
      <c r="H20268" s="165"/>
      <c r="L20268" s="165"/>
    </row>
    <row r="20269" spans="8:12" s="176" customFormat="1">
      <c r="H20269" s="165"/>
      <c r="L20269" s="165"/>
    </row>
    <row r="20270" spans="8:12" s="176" customFormat="1">
      <c r="H20270" s="165"/>
      <c r="L20270" s="165"/>
    </row>
    <row r="20271" spans="8:12" s="176" customFormat="1">
      <c r="H20271" s="165"/>
      <c r="L20271" s="165"/>
    </row>
    <row r="20272" spans="8:12" s="176" customFormat="1">
      <c r="H20272" s="165"/>
      <c r="L20272" s="165"/>
    </row>
    <row r="20273" spans="8:12" s="176" customFormat="1">
      <c r="H20273" s="165"/>
      <c r="L20273" s="165"/>
    </row>
    <row r="20274" spans="8:12" s="176" customFormat="1">
      <c r="H20274" s="165"/>
      <c r="L20274" s="165"/>
    </row>
    <row r="20275" spans="8:12" s="176" customFormat="1">
      <c r="H20275" s="165"/>
      <c r="L20275" s="165"/>
    </row>
    <row r="20276" spans="8:12" s="176" customFormat="1">
      <c r="H20276" s="165"/>
      <c r="L20276" s="165"/>
    </row>
    <row r="20277" spans="8:12" s="176" customFormat="1">
      <c r="H20277" s="165"/>
      <c r="L20277" s="165"/>
    </row>
    <row r="20278" spans="8:12" s="176" customFormat="1">
      <c r="H20278" s="165"/>
      <c r="L20278" s="165"/>
    </row>
    <row r="20279" spans="8:12" s="176" customFormat="1">
      <c r="H20279" s="165"/>
      <c r="L20279" s="165"/>
    </row>
    <row r="20280" spans="8:12" s="176" customFormat="1">
      <c r="H20280" s="165"/>
      <c r="L20280" s="165"/>
    </row>
    <row r="20281" spans="8:12" s="176" customFormat="1">
      <c r="H20281" s="165"/>
      <c r="L20281" s="165"/>
    </row>
    <row r="20282" spans="8:12" s="176" customFormat="1">
      <c r="H20282" s="165"/>
      <c r="L20282" s="165"/>
    </row>
    <row r="20283" spans="8:12" s="176" customFormat="1">
      <c r="H20283" s="165"/>
      <c r="L20283" s="165"/>
    </row>
    <row r="20284" spans="8:12" s="176" customFormat="1">
      <c r="H20284" s="165"/>
      <c r="L20284" s="165"/>
    </row>
    <row r="20285" spans="8:12" s="176" customFormat="1">
      <c r="H20285" s="165"/>
      <c r="L20285" s="165"/>
    </row>
    <row r="20286" spans="8:12" s="176" customFormat="1">
      <c r="H20286" s="165"/>
      <c r="L20286" s="165"/>
    </row>
    <row r="20287" spans="8:12" s="176" customFormat="1">
      <c r="H20287" s="165"/>
      <c r="L20287" s="165"/>
    </row>
    <row r="20288" spans="8:12" s="176" customFormat="1">
      <c r="H20288" s="165"/>
      <c r="L20288" s="165"/>
    </row>
    <row r="20289" spans="8:12" s="176" customFormat="1">
      <c r="H20289" s="165"/>
      <c r="L20289" s="165"/>
    </row>
    <row r="20290" spans="8:12" s="176" customFormat="1">
      <c r="H20290" s="165"/>
      <c r="L20290" s="165"/>
    </row>
    <row r="20291" spans="8:12" s="176" customFormat="1">
      <c r="H20291" s="165"/>
      <c r="L20291" s="165"/>
    </row>
    <row r="20292" spans="8:12" s="176" customFormat="1">
      <c r="H20292" s="165"/>
      <c r="L20292" s="165"/>
    </row>
    <row r="20293" spans="8:12" s="176" customFormat="1">
      <c r="H20293" s="165"/>
      <c r="L20293" s="165"/>
    </row>
    <row r="20294" spans="8:12" s="176" customFormat="1">
      <c r="H20294" s="165"/>
      <c r="L20294" s="165"/>
    </row>
    <row r="20295" spans="8:12" s="176" customFormat="1">
      <c r="H20295" s="165"/>
      <c r="L20295" s="165"/>
    </row>
    <row r="20296" spans="8:12" s="176" customFormat="1">
      <c r="H20296" s="165"/>
      <c r="L20296" s="165"/>
    </row>
    <row r="20297" spans="8:12" s="176" customFormat="1">
      <c r="H20297" s="165"/>
      <c r="L20297" s="165"/>
    </row>
    <row r="20298" spans="8:12" s="176" customFormat="1">
      <c r="H20298" s="165"/>
      <c r="L20298" s="165"/>
    </row>
    <row r="20299" spans="8:12" s="176" customFormat="1">
      <c r="H20299" s="165"/>
      <c r="L20299" s="165"/>
    </row>
    <row r="20300" spans="8:12" s="176" customFormat="1">
      <c r="H20300" s="165"/>
      <c r="L20300" s="165"/>
    </row>
    <row r="20301" spans="8:12" s="176" customFormat="1">
      <c r="H20301" s="165"/>
      <c r="L20301" s="165"/>
    </row>
    <row r="20302" spans="8:12" s="176" customFormat="1">
      <c r="H20302" s="165"/>
      <c r="L20302" s="165"/>
    </row>
    <row r="20303" spans="8:12" s="176" customFormat="1">
      <c r="H20303" s="165"/>
      <c r="L20303" s="165"/>
    </row>
    <row r="20304" spans="8:12" s="176" customFormat="1">
      <c r="H20304" s="165"/>
      <c r="L20304" s="165"/>
    </row>
    <row r="20305" spans="8:12" s="176" customFormat="1">
      <c r="H20305" s="165"/>
      <c r="L20305" s="165"/>
    </row>
    <row r="20306" spans="8:12" s="176" customFormat="1">
      <c r="H20306" s="165"/>
      <c r="L20306" s="165"/>
    </row>
    <row r="20307" spans="8:12" s="176" customFormat="1">
      <c r="H20307" s="165"/>
      <c r="L20307" s="165"/>
    </row>
    <row r="20308" spans="8:12" s="176" customFormat="1">
      <c r="H20308" s="165"/>
      <c r="L20308" s="165"/>
    </row>
    <row r="20309" spans="8:12" s="176" customFormat="1">
      <c r="H20309" s="165"/>
      <c r="L20309" s="165"/>
    </row>
    <row r="20310" spans="8:12" s="176" customFormat="1">
      <c r="H20310" s="165"/>
      <c r="L20310" s="165"/>
    </row>
    <row r="20311" spans="8:12" s="176" customFormat="1">
      <c r="H20311" s="165"/>
      <c r="L20311" s="165"/>
    </row>
    <row r="20312" spans="8:12" s="176" customFormat="1">
      <c r="H20312" s="165"/>
      <c r="L20312" s="165"/>
    </row>
    <row r="20313" spans="8:12" s="176" customFormat="1">
      <c r="H20313" s="165"/>
      <c r="L20313" s="165"/>
    </row>
    <row r="20314" spans="8:12" s="176" customFormat="1">
      <c r="H20314" s="165"/>
      <c r="L20314" s="165"/>
    </row>
    <row r="20315" spans="8:12" s="176" customFormat="1">
      <c r="H20315" s="165"/>
      <c r="L20315" s="165"/>
    </row>
    <row r="20316" spans="8:12" s="176" customFormat="1">
      <c r="H20316" s="165"/>
      <c r="L20316" s="165"/>
    </row>
    <row r="20317" spans="8:12" s="176" customFormat="1">
      <c r="H20317" s="165"/>
      <c r="L20317" s="165"/>
    </row>
    <row r="20318" spans="8:12" s="176" customFormat="1">
      <c r="H20318" s="165"/>
      <c r="L20318" s="165"/>
    </row>
    <row r="20319" spans="8:12" s="176" customFormat="1">
      <c r="H20319" s="165"/>
      <c r="L20319" s="165"/>
    </row>
    <row r="20320" spans="8:12" s="176" customFormat="1">
      <c r="H20320" s="165"/>
      <c r="L20320" s="165"/>
    </row>
    <row r="20321" spans="8:12" s="176" customFormat="1">
      <c r="H20321" s="165"/>
      <c r="L20321" s="165"/>
    </row>
    <row r="20322" spans="8:12" s="176" customFormat="1">
      <c r="H20322" s="165"/>
      <c r="L20322" s="165"/>
    </row>
    <row r="20323" spans="8:12" s="176" customFormat="1">
      <c r="H20323" s="165"/>
      <c r="L20323" s="165"/>
    </row>
    <row r="20324" spans="8:12" s="176" customFormat="1">
      <c r="H20324" s="165"/>
      <c r="L20324" s="165"/>
    </row>
    <row r="20325" spans="8:12" s="176" customFormat="1">
      <c r="H20325" s="165"/>
      <c r="L20325" s="165"/>
    </row>
    <row r="20326" spans="8:12" s="176" customFormat="1">
      <c r="H20326" s="165"/>
      <c r="L20326" s="165"/>
    </row>
    <row r="20327" spans="8:12" s="176" customFormat="1">
      <c r="H20327" s="165"/>
      <c r="L20327" s="165"/>
    </row>
    <row r="20328" spans="8:12" s="176" customFormat="1">
      <c r="H20328" s="165"/>
      <c r="L20328" s="165"/>
    </row>
    <row r="20329" spans="8:12" s="176" customFormat="1">
      <c r="H20329" s="165"/>
      <c r="L20329" s="165"/>
    </row>
    <row r="20330" spans="8:12" s="176" customFormat="1">
      <c r="H20330" s="165"/>
      <c r="L20330" s="165"/>
    </row>
    <row r="20331" spans="8:12" s="176" customFormat="1">
      <c r="H20331" s="165"/>
      <c r="L20331" s="165"/>
    </row>
    <row r="20332" spans="8:12" s="176" customFormat="1">
      <c r="H20332" s="165"/>
      <c r="L20332" s="165"/>
    </row>
    <row r="20333" spans="8:12" s="176" customFormat="1">
      <c r="H20333" s="165"/>
      <c r="L20333" s="165"/>
    </row>
    <row r="20334" spans="8:12" s="176" customFormat="1">
      <c r="H20334" s="165"/>
      <c r="L20334" s="165"/>
    </row>
    <row r="20335" spans="8:12" s="176" customFormat="1">
      <c r="H20335" s="165"/>
      <c r="L20335" s="165"/>
    </row>
    <row r="20336" spans="8:12" s="176" customFormat="1">
      <c r="H20336" s="165"/>
      <c r="L20336" s="165"/>
    </row>
    <row r="20337" spans="8:12" s="176" customFormat="1">
      <c r="H20337" s="165"/>
      <c r="L20337" s="165"/>
    </row>
    <row r="20338" spans="8:12" s="176" customFormat="1">
      <c r="H20338" s="165"/>
      <c r="L20338" s="165"/>
    </row>
    <row r="20339" spans="8:12" s="176" customFormat="1">
      <c r="H20339" s="165"/>
      <c r="L20339" s="165"/>
    </row>
    <row r="20340" spans="8:12" s="176" customFormat="1">
      <c r="H20340" s="165"/>
      <c r="L20340" s="165"/>
    </row>
    <row r="20341" spans="8:12" s="176" customFormat="1">
      <c r="H20341" s="165"/>
      <c r="L20341" s="165"/>
    </row>
    <row r="20342" spans="8:12" s="176" customFormat="1">
      <c r="H20342" s="165"/>
      <c r="L20342" s="165"/>
    </row>
    <row r="20343" spans="8:12" s="176" customFormat="1">
      <c r="H20343" s="165"/>
      <c r="L20343" s="165"/>
    </row>
    <row r="20344" spans="8:12" s="176" customFormat="1">
      <c r="H20344" s="165"/>
      <c r="L20344" s="165"/>
    </row>
    <row r="20345" spans="8:12" s="176" customFormat="1">
      <c r="H20345" s="165"/>
      <c r="L20345" s="165"/>
    </row>
    <row r="20346" spans="8:12" s="176" customFormat="1">
      <c r="H20346" s="165"/>
      <c r="L20346" s="165"/>
    </row>
    <row r="20347" spans="8:12" s="176" customFormat="1">
      <c r="H20347" s="165"/>
      <c r="L20347" s="165"/>
    </row>
    <row r="20348" spans="8:12" s="176" customFormat="1">
      <c r="H20348" s="165"/>
      <c r="L20348" s="165"/>
    </row>
    <row r="20349" spans="8:12" s="176" customFormat="1">
      <c r="H20349" s="165"/>
      <c r="L20349" s="165"/>
    </row>
    <row r="20350" spans="8:12" s="176" customFormat="1">
      <c r="H20350" s="165"/>
      <c r="L20350" s="165"/>
    </row>
    <row r="20351" spans="8:12" s="176" customFormat="1">
      <c r="H20351" s="165"/>
      <c r="L20351" s="165"/>
    </row>
    <row r="20352" spans="8:12" s="176" customFormat="1">
      <c r="H20352" s="165"/>
      <c r="L20352" s="165"/>
    </row>
    <row r="20353" spans="8:12" s="176" customFormat="1">
      <c r="H20353" s="165"/>
      <c r="L20353" s="165"/>
    </row>
    <row r="20354" spans="8:12" s="176" customFormat="1">
      <c r="H20354" s="165"/>
      <c r="L20354" s="165"/>
    </row>
    <row r="20355" spans="8:12" s="176" customFormat="1">
      <c r="H20355" s="165"/>
      <c r="L20355" s="165"/>
    </row>
    <row r="20356" spans="8:12" s="176" customFormat="1">
      <c r="H20356" s="165"/>
      <c r="L20356" s="165"/>
    </row>
    <row r="20357" spans="8:12" s="176" customFormat="1">
      <c r="H20357" s="165"/>
      <c r="L20357" s="165"/>
    </row>
    <row r="20358" spans="8:12" s="176" customFormat="1">
      <c r="H20358" s="165"/>
      <c r="L20358" s="165"/>
    </row>
    <row r="20359" spans="8:12" s="176" customFormat="1">
      <c r="H20359" s="165"/>
      <c r="L20359" s="165"/>
    </row>
    <row r="20360" spans="8:12" s="176" customFormat="1">
      <c r="H20360" s="165"/>
      <c r="L20360" s="165"/>
    </row>
    <row r="20361" spans="8:12" s="176" customFormat="1">
      <c r="H20361" s="165"/>
      <c r="L20361" s="165"/>
    </row>
    <row r="20362" spans="8:12" s="176" customFormat="1">
      <c r="H20362" s="165"/>
      <c r="L20362" s="165"/>
    </row>
    <row r="20363" spans="8:12" s="176" customFormat="1">
      <c r="H20363" s="165"/>
      <c r="L20363" s="165"/>
    </row>
    <row r="20364" spans="8:12" s="176" customFormat="1">
      <c r="H20364" s="165"/>
      <c r="L20364" s="165"/>
    </row>
    <row r="20365" spans="8:12" s="176" customFormat="1">
      <c r="H20365" s="165"/>
      <c r="L20365" s="165"/>
    </row>
    <row r="20366" spans="8:12" s="176" customFormat="1">
      <c r="H20366" s="165"/>
      <c r="L20366" s="165"/>
    </row>
    <row r="20367" spans="8:12" s="176" customFormat="1">
      <c r="H20367" s="165"/>
      <c r="L20367" s="165"/>
    </row>
    <row r="20368" spans="8:12" s="176" customFormat="1">
      <c r="H20368" s="165"/>
      <c r="L20368" s="165"/>
    </row>
    <row r="20369" spans="8:12" s="176" customFormat="1">
      <c r="H20369" s="165"/>
      <c r="L20369" s="165"/>
    </row>
    <row r="20370" spans="8:12" s="176" customFormat="1">
      <c r="H20370" s="165"/>
      <c r="L20370" s="165"/>
    </row>
    <row r="20371" spans="8:12" s="176" customFormat="1">
      <c r="H20371" s="165"/>
      <c r="L20371" s="165"/>
    </row>
    <row r="20372" spans="8:12" s="176" customFormat="1">
      <c r="H20372" s="165"/>
      <c r="L20372" s="165"/>
    </row>
    <row r="20373" spans="8:12" s="176" customFormat="1">
      <c r="H20373" s="165"/>
      <c r="L20373" s="165"/>
    </row>
    <row r="20374" spans="8:12" s="176" customFormat="1">
      <c r="H20374" s="165"/>
      <c r="L20374" s="165"/>
    </row>
    <row r="20375" spans="8:12" s="176" customFormat="1">
      <c r="H20375" s="165"/>
      <c r="L20375" s="165"/>
    </row>
    <row r="20376" spans="8:12" s="176" customFormat="1">
      <c r="H20376" s="165"/>
      <c r="L20376" s="165"/>
    </row>
    <row r="20377" spans="8:12" s="176" customFormat="1">
      <c r="H20377" s="165"/>
      <c r="L20377" s="165"/>
    </row>
    <row r="20378" spans="8:12" s="176" customFormat="1">
      <c r="H20378" s="165"/>
      <c r="L20378" s="165"/>
    </row>
    <row r="20379" spans="8:12" s="176" customFormat="1">
      <c r="H20379" s="165"/>
      <c r="L20379" s="165"/>
    </row>
    <row r="20380" spans="8:12" s="176" customFormat="1">
      <c r="H20380" s="165"/>
      <c r="L20380" s="165"/>
    </row>
    <row r="20381" spans="8:12" s="176" customFormat="1">
      <c r="H20381" s="165"/>
      <c r="L20381" s="165"/>
    </row>
    <row r="20382" spans="8:12" s="176" customFormat="1">
      <c r="H20382" s="165"/>
      <c r="L20382" s="165"/>
    </row>
    <row r="20383" spans="8:12" s="176" customFormat="1">
      <c r="H20383" s="165"/>
      <c r="L20383" s="165"/>
    </row>
    <row r="20384" spans="8:12" s="176" customFormat="1">
      <c r="H20384" s="165"/>
      <c r="L20384" s="165"/>
    </row>
    <row r="20385" spans="8:12" s="176" customFormat="1">
      <c r="H20385" s="165"/>
      <c r="L20385" s="165"/>
    </row>
    <row r="20386" spans="8:12" s="176" customFormat="1">
      <c r="H20386" s="165"/>
      <c r="L20386" s="165"/>
    </row>
    <row r="20387" spans="8:12" s="176" customFormat="1">
      <c r="H20387" s="165"/>
      <c r="L20387" s="165"/>
    </row>
    <row r="20388" spans="8:12" s="176" customFormat="1">
      <c r="H20388" s="165"/>
      <c r="L20388" s="165"/>
    </row>
    <row r="20389" spans="8:12" s="176" customFormat="1">
      <c r="H20389" s="165"/>
      <c r="L20389" s="165"/>
    </row>
    <row r="20390" spans="8:12" s="176" customFormat="1">
      <c r="H20390" s="165"/>
      <c r="L20390" s="165"/>
    </row>
    <row r="20391" spans="8:12" s="176" customFormat="1">
      <c r="H20391" s="165"/>
      <c r="L20391" s="165"/>
    </row>
    <row r="20392" spans="8:12" s="176" customFormat="1">
      <c r="H20392" s="165"/>
      <c r="L20392" s="165"/>
    </row>
    <row r="20393" spans="8:12" s="176" customFormat="1">
      <c r="H20393" s="165"/>
      <c r="L20393" s="165"/>
    </row>
    <row r="20394" spans="8:12" s="176" customFormat="1">
      <c r="H20394" s="165"/>
      <c r="L20394" s="165"/>
    </row>
    <row r="20395" spans="8:12" s="176" customFormat="1">
      <c r="H20395" s="165"/>
      <c r="L20395" s="165"/>
    </row>
    <row r="20396" spans="8:12" s="176" customFormat="1">
      <c r="H20396" s="165"/>
      <c r="L20396" s="165"/>
    </row>
    <row r="20397" spans="8:12" s="176" customFormat="1">
      <c r="H20397" s="165"/>
      <c r="L20397" s="165"/>
    </row>
    <row r="20398" spans="8:12" s="176" customFormat="1">
      <c r="H20398" s="165"/>
      <c r="L20398" s="165"/>
    </row>
    <row r="20399" spans="8:12" s="176" customFormat="1">
      <c r="H20399" s="165"/>
      <c r="L20399" s="165"/>
    </row>
    <row r="20400" spans="8:12" s="176" customFormat="1">
      <c r="H20400" s="165"/>
      <c r="L20400" s="165"/>
    </row>
    <row r="20401" spans="8:12" s="176" customFormat="1">
      <c r="H20401" s="165"/>
      <c r="L20401" s="165"/>
    </row>
    <row r="20402" spans="8:12" s="176" customFormat="1">
      <c r="H20402" s="165"/>
      <c r="L20402" s="165"/>
    </row>
    <row r="20403" spans="8:12" s="176" customFormat="1">
      <c r="H20403" s="165"/>
      <c r="L20403" s="165"/>
    </row>
    <row r="20404" spans="8:12" s="176" customFormat="1">
      <c r="H20404" s="165"/>
      <c r="L20404" s="165"/>
    </row>
    <row r="20405" spans="8:12" s="176" customFormat="1">
      <c r="H20405" s="165"/>
      <c r="L20405" s="165"/>
    </row>
    <row r="20406" spans="8:12" s="176" customFormat="1">
      <c r="H20406" s="165"/>
      <c r="L20406" s="165"/>
    </row>
    <row r="20407" spans="8:12" s="176" customFormat="1">
      <c r="H20407" s="165"/>
      <c r="L20407" s="165"/>
    </row>
    <row r="20408" spans="8:12" s="176" customFormat="1">
      <c r="H20408" s="165"/>
      <c r="L20408" s="165"/>
    </row>
    <row r="20409" spans="8:12" s="176" customFormat="1">
      <c r="H20409" s="165"/>
      <c r="L20409" s="165"/>
    </row>
    <row r="20410" spans="8:12" s="176" customFormat="1">
      <c r="H20410" s="165"/>
      <c r="L20410" s="165"/>
    </row>
    <row r="20411" spans="8:12" s="176" customFormat="1">
      <c r="H20411" s="165"/>
      <c r="L20411" s="165"/>
    </row>
    <row r="20412" spans="8:12" s="176" customFormat="1">
      <c r="H20412" s="165"/>
      <c r="L20412" s="165"/>
    </row>
    <row r="20413" spans="8:12" s="176" customFormat="1">
      <c r="H20413" s="165"/>
      <c r="L20413" s="165"/>
    </row>
    <row r="20414" spans="8:12" s="176" customFormat="1">
      <c r="H20414" s="165"/>
      <c r="L20414" s="165"/>
    </row>
    <row r="20415" spans="8:12" s="176" customFormat="1">
      <c r="H20415" s="165"/>
      <c r="L20415" s="165"/>
    </row>
    <row r="20416" spans="8:12" s="176" customFormat="1">
      <c r="H20416" s="165"/>
      <c r="L20416" s="165"/>
    </row>
    <row r="20417" spans="8:12" s="176" customFormat="1">
      <c r="H20417" s="165"/>
      <c r="L20417" s="165"/>
    </row>
    <row r="20418" spans="8:12" s="176" customFormat="1">
      <c r="H20418" s="165"/>
      <c r="L20418" s="165"/>
    </row>
    <row r="20419" spans="8:12" s="176" customFormat="1">
      <c r="H20419" s="165"/>
      <c r="L20419" s="165"/>
    </row>
    <row r="20420" spans="8:12" s="176" customFormat="1">
      <c r="H20420" s="165"/>
      <c r="L20420" s="165"/>
    </row>
    <row r="20421" spans="8:12" s="176" customFormat="1">
      <c r="H20421" s="165"/>
      <c r="L20421" s="165"/>
    </row>
    <row r="20422" spans="8:12" s="176" customFormat="1">
      <c r="H20422" s="165"/>
      <c r="L20422" s="165"/>
    </row>
    <row r="20423" spans="8:12" s="176" customFormat="1">
      <c r="H20423" s="165"/>
      <c r="L20423" s="165"/>
    </row>
    <row r="20424" spans="8:12" s="176" customFormat="1">
      <c r="H20424" s="165"/>
      <c r="L20424" s="165"/>
    </row>
    <row r="20425" spans="8:12" s="176" customFormat="1">
      <c r="H20425" s="165"/>
      <c r="L20425" s="165"/>
    </row>
    <row r="20426" spans="8:12" s="176" customFormat="1">
      <c r="H20426" s="165"/>
      <c r="L20426" s="165"/>
    </row>
    <row r="20427" spans="8:12" s="176" customFormat="1">
      <c r="H20427" s="165"/>
      <c r="L20427" s="165"/>
    </row>
    <row r="20428" spans="8:12" s="176" customFormat="1">
      <c r="H20428" s="165"/>
      <c r="L20428" s="165"/>
    </row>
    <row r="20429" spans="8:12" s="176" customFormat="1">
      <c r="H20429" s="165"/>
      <c r="L20429" s="165"/>
    </row>
    <row r="20430" spans="8:12" s="176" customFormat="1">
      <c r="H20430" s="165"/>
      <c r="L20430" s="165"/>
    </row>
    <row r="20431" spans="8:12" s="176" customFormat="1">
      <c r="H20431" s="165"/>
      <c r="L20431" s="165"/>
    </row>
    <row r="20432" spans="8:12" s="176" customFormat="1">
      <c r="H20432" s="165"/>
      <c r="L20432" s="165"/>
    </row>
    <row r="20433" spans="8:12" s="176" customFormat="1">
      <c r="H20433" s="165"/>
      <c r="L20433" s="165"/>
    </row>
    <row r="20434" spans="8:12" s="176" customFormat="1">
      <c r="H20434" s="165"/>
      <c r="L20434" s="165"/>
    </row>
    <row r="20435" spans="8:12" s="176" customFormat="1">
      <c r="H20435" s="165"/>
      <c r="L20435" s="165"/>
    </row>
    <row r="20436" spans="8:12" s="176" customFormat="1">
      <c r="H20436" s="165"/>
      <c r="L20436" s="165"/>
    </row>
    <row r="20437" spans="8:12" s="176" customFormat="1">
      <c r="H20437" s="165"/>
      <c r="L20437" s="165"/>
    </row>
    <row r="20438" spans="8:12" s="176" customFormat="1">
      <c r="H20438" s="165"/>
      <c r="L20438" s="165"/>
    </row>
    <row r="20439" spans="8:12" s="176" customFormat="1">
      <c r="H20439" s="165"/>
      <c r="L20439" s="165"/>
    </row>
    <row r="20440" spans="8:12" s="176" customFormat="1">
      <c r="H20440" s="165"/>
      <c r="L20440" s="165"/>
    </row>
    <row r="20441" spans="8:12" s="176" customFormat="1">
      <c r="H20441" s="165"/>
      <c r="L20441" s="165"/>
    </row>
    <row r="20442" spans="8:12" s="176" customFormat="1">
      <c r="H20442" s="165"/>
      <c r="L20442" s="165"/>
    </row>
    <row r="20443" spans="8:12" s="176" customFormat="1">
      <c r="H20443" s="165"/>
      <c r="L20443" s="165"/>
    </row>
    <row r="20444" spans="8:12" s="176" customFormat="1">
      <c r="H20444" s="165"/>
      <c r="L20444" s="165"/>
    </row>
    <row r="20445" spans="8:12" s="176" customFormat="1">
      <c r="H20445" s="165"/>
      <c r="L20445" s="165"/>
    </row>
    <row r="20446" spans="8:12" s="176" customFormat="1">
      <c r="H20446" s="165"/>
      <c r="L20446" s="165"/>
    </row>
    <row r="20447" spans="8:12" s="176" customFormat="1">
      <c r="H20447" s="165"/>
      <c r="L20447" s="165"/>
    </row>
    <row r="20448" spans="8:12" s="176" customFormat="1">
      <c r="H20448" s="165"/>
      <c r="L20448" s="165"/>
    </row>
    <row r="20449" spans="8:12" s="176" customFormat="1">
      <c r="H20449" s="165"/>
      <c r="L20449" s="165"/>
    </row>
    <row r="20450" spans="8:12" s="176" customFormat="1">
      <c r="H20450" s="165"/>
      <c r="L20450" s="165"/>
    </row>
    <row r="20451" spans="8:12" s="176" customFormat="1">
      <c r="H20451" s="165"/>
      <c r="L20451" s="165"/>
    </row>
    <row r="20452" spans="8:12" s="176" customFormat="1">
      <c r="H20452" s="165"/>
      <c r="L20452" s="165"/>
    </row>
    <row r="20453" spans="8:12" s="176" customFormat="1">
      <c r="H20453" s="165"/>
      <c r="L20453" s="165"/>
    </row>
    <row r="20454" spans="8:12" s="176" customFormat="1">
      <c r="H20454" s="165"/>
      <c r="L20454" s="165"/>
    </row>
    <row r="20455" spans="8:12" s="176" customFormat="1">
      <c r="H20455" s="165"/>
      <c r="L20455" s="165"/>
    </row>
    <row r="20456" spans="8:12" s="176" customFormat="1">
      <c r="H20456" s="165"/>
      <c r="L20456" s="165"/>
    </row>
    <row r="20457" spans="8:12" s="176" customFormat="1">
      <c r="H20457" s="165"/>
      <c r="L20457" s="165"/>
    </row>
    <row r="20458" spans="8:12" s="176" customFormat="1">
      <c r="H20458" s="165"/>
      <c r="L20458" s="165"/>
    </row>
    <row r="20459" spans="8:12" s="176" customFormat="1">
      <c r="H20459" s="165"/>
      <c r="L20459" s="165"/>
    </row>
    <row r="20460" spans="8:12" s="176" customFormat="1">
      <c r="H20460" s="165"/>
      <c r="L20460" s="165"/>
    </row>
    <row r="20461" spans="8:12" s="176" customFormat="1">
      <c r="H20461" s="165"/>
      <c r="L20461" s="165"/>
    </row>
    <row r="20462" spans="8:12" s="176" customFormat="1">
      <c r="H20462" s="165"/>
      <c r="L20462" s="165"/>
    </row>
    <row r="20463" spans="8:12" s="176" customFormat="1">
      <c r="H20463" s="165"/>
      <c r="L20463" s="165"/>
    </row>
    <row r="20464" spans="8:12" s="176" customFormat="1">
      <c r="H20464" s="165"/>
      <c r="L20464" s="165"/>
    </row>
    <row r="20465" spans="8:12" s="176" customFormat="1">
      <c r="H20465" s="165"/>
      <c r="L20465" s="165"/>
    </row>
    <row r="20466" spans="8:12" s="176" customFormat="1">
      <c r="H20466" s="165"/>
      <c r="L20466" s="165"/>
    </row>
    <row r="20467" spans="8:12" s="176" customFormat="1">
      <c r="H20467" s="165"/>
      <c r="L20467" s="165"/>
    </row>
    <row r="20468" spans="8:12" s="176" customFormat="1">
      <c r="H20468" s="165"/>
      <c r="L20468" s="165"/>
    </row>
    <row r="20469" spans="8:12" s="176" customFormat="1">
      <c r="H20469" s="165"/>
      <c r="L20469" s="165"/>
    </row>
    <row r="20470" spans="8:12" s="176" customFormat="1">
      <c r="H20470" s="165"/>
      <c r="L20470" s="165"/>
    </row>
    <row r="20471" spans="8:12" s="176" customFormat="1">
      <c r="H20471" s="165"/>
      <c r="L20471" s="165"/>
    </row>
    <row r="20472" spans="8:12" s="176" customFormat="1">
      <c r="H20472" s="165"/>
      <c r="L20472" s="165"/>
    </row>
    <row r="20473" spans="8:12" s="176" customFormat="1">
      <c r="H20473" s="165"/>
      <c r="L20473" s="165"/>
    </row>
    <row r="20474" spans="8:12" s="176" customFormat="1">
      <c r="H20474" s="165"/>
      <c r="L20474" s="165"/>
    </row>
    <row r="20475" spans="8:12" s="176" customFormat="1">
      <c r="H20475" s="165"/>
      <c r="L20475" s="165"/>
    </row>
    <row r="20476" spans="8:12" s="176" customFormat="1">
      <c r="H20476" s="165"/>
      <c r="L20476" s="165"/>
    </row>
    <row r="20477" spans="8:12" s="176" customFormat="1">
      <c r="H20477" s="165"/>
      <c r="L20477" s="165"/>
    </row>
    <row r="20478" spans="8:12" s="176" customFormat="1">
      <c r="H20478" s="165"/>
      <c r="L20478" s="165"/>
    </row>
    <row r="20479" spans="8:12" s="176" customFormat="1">
      <c r="H20479" s="165"/>
      <c r="L20479" s="165"/>
    </row>
    <row r="20480" spans="8:12" s="176" customFormat="1">
      <c r="H20480" s="165"/>
      <c r="L20480" s="165"/>
    </row>
    <row r="20481" spans="8:12" s="176" customFormat="1">
      <c r="H20481" s="165"/>
      <c r="L20481" s="165"/>
    </row>
    <row r="20482" spans="8:12" s="176" customFormat="1">
      <c r="H20482" s="165"/>
      <c r="L20482" s="165"/>
    </row>
    <row r="20483" spans="8:12" s="176" customFormat="1">
      <c r="H20483" s="165"/>
      <c r="L20483" s="165"/>
    </row>
    <row r="20484" spans="8:12" s="176" customFormat="1">
      <c r="H20484" s="165"/>
      <c r="L20484" s="165"/>
    </row>
    <row r="20485" spans="8:12" s="176" customFormat="1">
      <c r="H20485" s="165"/>
      <c r="L20485" s="165"/>
    </row>
    <row r="20486" spans="8:12" s="176" customFormat="1">
      <c r="H20486" s="165"/>
      <c r="L20486" s="165"/>
    </row>
    <row r="20487" spans="8:12" s="176" customFormat="1">
      <c r="H20487" s="165"/>
      <c r="L20487" s="165"/>
    </row>
    <row r="20488" spans="8:12" s="176" customFormat="1">
      <c r="H20488" s="165"/>
      <c r="L20488" s="165"/>
    </row>
    <row r="20489" spans="8:12" s="176" customFormat="1">
      <c r="H20489" s="165"/>
      <c r="L20489" s="165"/>
    </row>
    <row r="20490" spans="8:12" s="176" customFormat="1">
      <c r="H20490" s="165"/>
      <c r="L20490" s="165"/>
    </row>
    <row r="20491" spans="8:12" s="176" customFormat="1">
      <c r="H20491" s="165"/>
      <c r="L20491" s="165"/>
    </row>
    <row r="20492" spans="8:12" s="176" customFormat="1">
      <c r="H20492" s="165"/>
      <c r="L20492" s="165"/>
    </row>
    <row r="20493" spans="8:12" s="176" customFormat="1">
      <c r="H20493" s="165"/>
      <c r="L20493" s="165"/>
    </row>
    <row r="20494" spans="8:12" s="176" customFormat="1">
      <c r="H20494" s="165"/>
      <c r="L20494" s="165"/>
    </row>
    <row r="20495" spans="8:12" s="176" customFormat="1">
      <c r="H20495" s="165"/>
      <c r="L20495" s="165"/>
    </row>
    <row r="20496" spans="8:12" s="176" customFormat="1">
      <c r="H20496" s="165"/>
      <c r="L20496" s="165"/>
    </row>
    <row r="20497" spans="8:12" s="176" customFormat="1">
      <c r="H20497" s="165"/>
      <c r="L20497" s="165"/>
    </row>
    <row r="20498" spans="8:12" s="176" customFormat="1">
      <c r="H20498" s="165"/>
      <c r="L20498" s="165"/>
    </row>
    <row r="20499" spans="8:12" s="176" customFormat="1">
      <c r="H20499" s="165"/>
      <c r="L20499" s="165"/>
    </row>
    <row r="20500" spans="8:12" s="176" customFormat="1">
      <c r="H20500" s="165"/>
      <c r="L20500" s="165"/>
    </row>
    <row r="20501" spans="8:12" s="176" customFormat="1">
      <c r="H20501" s="165"/>
      <c r="L20501" s="165"/>
    </row>
    <row r="20502" spans="8:12" s="176" customFormat="1">
      <c r="H20502" s="165"/>
      <c r="L20502" s="165"/>
    </row>
    <row r="20503" spans="8:12" s="176" customFormat="1">
      <c r="H20503" s="165"/>
      <c r="L20503" s="165"/>
    </row>
    <row r="20504" spans="8:12" s="176" customFormat="1">
      <c r="H20504" s="165"/>
      <c r="L20504" s="165"/>
    </row>
    <row r="20505" spans="8:12" s="176" customFormat="1">
      <c r="H20505" s="165"/>
      <c r="L20505" s="165"/>
    </row>
    <row r="20506" spans="8:12" s="176" customFormat="1">
      <c r="H20506" s="165"/>
      <c r="L20506" s="165"/>
    </row>
    <row r="20507" spans="8:12" s="176" customFormat="1">
      <c r="H20507" s="165"/>
      <c r="L20507" s="165"/>
    </row>
    <row r="20508" spans="8:12" s="176" customFormat="1">
      <c r="H20508" s="165"/>
      <c r="L20508" s="165"/>
    </row>
    <row r="20509" spans="8:12" s="176" customFormat="1">
      <c r="H20509" s="165"/>
      <c r="L20509" s="165"/>
    </row>
    <row r="20510" spans="8:12" s="176" customFormat="1">
      <c r="H20510" s="165"/>
      <c r="L20510" s="165"/>
    </row>
    <row r="20511" spans="8:12" s="176" customFormat="1">
      <c r="H20511" s="165"/>
      <c r="L20511" s="165"/>
    </row>
    <row r="20512" spans="8:12" s="176" customFormat="1">
      <c r="H20512" s="165"/>
      <c r="L20512" s="165"/>
    </row>
    <row r="20513" spans="8:12" s="176" customFormat="1">
      <c r="H20513" s="165"/>
      <c r="L20513" s="165"/>
    </row>
    <row r="20514" spans="8:12" s="176" customFormat="1">
      <c r="H20514" s="165"/>
      <c r="L20514" s="165"/>
    </row>
    <row r="20515" spans="8:12" s="176" customFormat="1">
      <c r="H20515" s="165"/>
      <c r="L20515" s="165"/>
    </row>
    <row r="20516" spans="8:12" s="176" customFormat="1">
      <c r="H20516" s="165"/>
      <c r="L20516" s="165"/>
    </row>
    <row r="20517" spans="8:12" s="176" customFormat="1">
      <c r="H20517" s="165"/>
      <c r="L20517" s="165"/>
    </row>
    <row r="20518" spans="8:12" s="176" customFormat="1">
      <c r="H20518" s="165"/>
      <c r="L20518" s="165"/>
    </row>
    <row r="20519" spans="8:12" s="176" customFormat="1">
      <c r="H20519" s="165"/>
      <c r="L20519" s="165"/>
    </row>
    <row r="20520" spans="8:12" s="176" customFormat="1">
      <c r="H20520" s="165"/>
      <c r="L20520" s="165"/>
    </row>
    <row r="20521" spans="8:12" s="176" customFormat="1">
      <c r="H20521" s="165"/>
      <c r="L20521" s="165"/>
    </row>
    <row r="20522" spans="8:12" s="176" customFormat="1">
      <c r="H20522" s="165"/>
      <c r="L20522" s="165"/>
    </row>
    <row r="20523" spans="8:12" s="176" customFormat="1">
      <c r="H20523" s="165"/>
      <c r="L20523" s="165"/>
    </row>
    <row r="20524" spans="8:12" s="176" customFormat="1">
      <c r="H20524" s="165"/>
      <c r="L20524" s="165"/>
    </row>
    <row r="20525" spans="8:12" s="176" customFormat="1">
      <c r="H20525" s="165"/>
      <c r="L20525" s="165"/>
    </row>
    <row r="20526" spans="8:12" s="176" customFormat="1">
      <c r="H20526" s="165"/>
      <c r="L20526" s="165"/>
    </row>
    <row r="20527" spans="8:12" s="176" customFormat="1">
      <c r="H20527" s="165"/>
      <c r="L20527" s="165"/>
    </row>
    <row r="20528" spans="8:12" s="176" customFormat="1">
      <c r="H20528" s="165"/>
      <c r="L20528" s="165"/>
    </row>
    <row r="20529" spans="8:12" s="176" customFormat="1">
      <c r="H20529" s="165"/>
      <c r="L20529" s="165"/>
    </row>
    <row r="20530" spans="8:12" s="176" customFormat="1">
      <c r="H20530" s="165"/>
      <c r="L20530" s="165"/>
    </row>
    <row r="20531" spans="8:12" s="176" customFormat="1">
      <c r="H20531" s="165"/>
      <c r="L20531" s="165"/>
    </row>
    <row r="20532" spans="8:12" s="176" customFormat="1">
      <c r="H20532" s="165"/>
      <c r="L20532" s="165"/>
    </row>
    <row r="20533" spans="8:12" s="176" customFormat="1">
      <c r="H20533" s="165"/>
      <c r="L20533" s="165"/>
    </row>
    <row r="20534" spans="8:12" s="176" customFormat="1">
      <c r="H20534" s="165"/>
      <c r="L20534" s="165"/>
    </row>
    <row r="20535" spans="8:12" s="176" customFormat="1">
      <c r="H20535" s="165"/>
      <c r="L20535" s="165"/>
    </row>
    <row r="20536" spans="8:12" s="176" customFormat="1">
      <c r="H20536" s="165"/>
      <c r="L20536" s="165"/>
    </row>
    <row r="20537" spans="8:12" s="176" customFormat="1">
      <c r="H20537" s="165"/>
      <c r="L20537" s="165"/>
    </row>
    <row r="20538" spans="8:12" s="176" customFormat="1">
      <c r="H20538" s="165"/>
      <c r="L20538" s="165"/>
    </row>
    <row r="20539" spans="8:12" s="176" customFormat="1">
      <c r="H20539" s="165"/>
      <c r="L20539" s="165"/>
    </row>
    <row r="20540" spans="8:12" s="176" customFormat="1">
      <c r="H20540" s="165"/>
      <c r="L20540" s="165"/>
    </row>
    <row r="20541" spans="8:12" s="176" customFormat="1">
      <c r="H20541" s="165"/>
      <c r="L20541" s="165"/>
    </row>
    <row r="20542" spans="8:12" s="176" customFormat="1">
      <c r="H20542" s="165"/>
      <c r="L20542" s="165"/>
    </row>
    <row r="20543" spans="8:12" s="176" customFormat="1">
      <c r="H20543" s="165"/>
      <c r="L20543" s="165"/>
    </row>
    <row r="20544" spans="8:12" s="176" customFormat="1">
      <c r="H20544" s="165"/>
      <c r="L20544" s="165"/>
    </row>
    <row r="20545" spans="8:12" s="176" customFormat="1">
      <c r="H20545" s="165"/>
      <c r="L20545" s="165"/>
    </row>
    <row r="20546" spans="8:12" s="176" customFormat="1">
      <c r="H20546" s="165"/>
      <c r="L20546" s="165"/>
    </row>
    <row r="20547" spans="8:12" s="176" customFormat="1">
      <c r="H20547" s="165"/>
      <c r="L20547" s="165"/>
    </row>
    <row r="20548" spans="8:12" s="176" customFormat="1">
      <c r="H20548" s="165"/>
      <c r="L20548" s="165"/>
    </row>
    <row r="20549" spans="8:12" s="176" customFormat="1">
      <c r="H20549" s="165"/>
      <c r="L20549" s="165"/>
    </row>
    <row r="20550" spans="8:12" s="176" customFormat="1">
      <c r="H20550" s="165"/>
      <c r="L20550" s="165"/>
    </row>
    <row r="20551" spans="8:12" s="176" customFormat="1">
      <c r="H20551" s="165"/>
      <c r="L20551" s="165"/>
    </row>
    <row r="20552" spans="8:12" s="176" customFormat="1">
      <c r="H20552" s="165"/>
      <c r="L20552" s="165"/>
    </row>
    <row r="20553" spans="8:12" s="176" customFormat="1">
      <c r="H20553" s="165"/>
      <c r="L20553" s="165"/>
    </row>
    <row r="20554" spans="8:12" s="176" customFormat="1">
      <c r="H20554" s="165"/>
      <c r="L20554" s="165"/>
    </row>
    <row r="20555" spans="8:12" s="176" customFormat="1">
      <c r="H20555" s="165"/>
      <c r="L20555" s="165"/>
    </row>
    <row r="20556" spans="8:12" s="176" customFormat="1">
      <c r="H20556" s="165"/>
      <c r="L20556" s="165"/>
    </row>
    <row r="20557" spans="8:12" s="176" customFormat="1">
      <c r="H20557" s="165"/>
      <c r="L20557" s="165"/>
    </row>
    <row r="20558" spans="8:12" s="176" customFormat="1">
      <c r="H20558" s="165"/>
      <c r="L20558" s="165"/>
    </row>
    <row r="20559" spans="8:12" s="176" customFormat="1">
      <c r="H20559" s="165"/>
      <c r="L20559" s="165"/>
    </row>
    <row r="20560" spans="8:12" s="176" customFormat="1">
      <c r="H20560" s="165"/>
      <c r="L20560" s="165"/>
    </row>
    <row r="20561" spans="8:12" s="176" customFormat="1">
      <c r="H20561" s="165"/>
      <c r="L20561" s="165"/>
    </row>
    <row r="20562" spans="8:12" s="176" customFormat="1">
      <c r="H20562" s="165"/>
      <c r="L20562" s="165"/>
    </row>
    <row r="20563" spans="8:12" s="176" customFormat="1">
      <c r="H20563" s="165"/>
      <c r="L20563" s="165"/>
    </row>
    <row r="20564" spans="8:12" s="176" customFormat="1">
      <c r="H20564" s="165"/>
      <c r="L20564" s="165"/>
    </row>
    <row r="20565" spans="8:12" s="176" customFormat="1">
      <c r="H20565" s="165"/>
      <c r="L20565" s="165"/>
    </row>
    <row r="20566" spans="8:12" s="176" customFormat="1">
      <c r="H20566" s="165"/>
      <c r="L20566" s="165"/>
    </row>
    <row r="20567" spans="8:12" s="176" customFormat="1">
      <c r="H20567" s="165"/>
      <c r="L20567" s="165"/>
    </row>
    <row r="20568" spans="8:12" s="176" customFormat="1">
      <c r="H20568" s="165"/>
      <c r="L20568" s="165"/>
    </row>
    <row r="20569" spans="8:12" s="176" customFormat="1">
      <c r="H20569" s="165"/>
      <c r="L20569" s="165"/>
    </row>
    <row r="20570" spans="8:12" s="176" customFormat="1">
      <c r="H20570" s="165"/>
      <c r="L20570" s="165"/>
    </row>
    <row r="20571" spans="8:12" s="176" customFormat="1">
      <c r="H20571" s="165"/>
      <c r="L20571" s="165"/>
    </row>
    <row r="20572" spans="8:12" s="176" customFormat="1">
      <c r="H20572" s="165"/>
      <c r="L20572" s="165"/>
    </row>
    <row r="20573" spans="8:12" s="176" customFormat="1">
      <c r="H20573" s="165"/>
      <c r="L20573" s="165"/>
    </row>
    <row r="20574" spans="8:12" s="176" customFormat="1">
      <c r="H20574" s="165"/>
      <c r="L20574" s="165"/>
    </row>
    <row r="20575" spans="8:12" s="176" customFormat="1">
      <c r="H20575" s="165"/>
      <c r="L20575" s="165"/>
    </row>
    <row r="20576" spans="8:12" s="176" customFormat="1">
      <c r="H20576" s="165"/>
      <c r="L20576" s="165"/>
    </row>
    <row r="20577" spans="8:12" s="176" customFormat="1">
      <c r="H20577" s="165"/>
      <c r="L20577" s="165"/>
    </row>
    <row r="20578" spans="8:12" s="176" customFormat="1">
      <c r="H20578" s="165"/>
      <c r="L20578" s="165"/>
    </row>
    <row r="20579" spans="8:12" s="176" customFormat="1">
      <c r="H20579" s="165"/>
      <c r="L20579" s="165"/>
    </row>
    <row r="20580" spans="8:12" s="176" customFormat="1">
      <c r="H20580" s="165"/>
      <c r="L20580" s="165"/>
    </row>
    <row r="20581" spans="8:12" s="176" customFormat="1">
      <c r="H20581" s="165"/>
      <c r="L20581" s="165"/>
    </row>
    <row r="20582" spans="8:12" s="176" customFormat="1">
      <c r="H20582" s="165"/>
      <c r="L20582" s="165"/>
    </row>
    <row r="20583" spans="8:12" s="176" customFormat="1">
      <c r="H20583" s="165"/>
      <c r="L20583" s="165"/>
    </row>
    <row r="20584" spans="8:12" s="176" customFormat="1">
      <c r="H20584" s="165"/>
      <c r="L20584" s="165"/>
    </row>
    <row r="20585" spans="8:12" s="176" customFormat="1">
      <c r="H20585" s="165"/>
      <c r="L20585" s="165"/>
    </row>
    <row r="20586" spans="8:12" s="176" customFormat="1">
      <c r="H20586" s="165"/>
      <c r="L20586" s="165"/>
    </row>
    <row r="20587" spans="8:12" s="176" customFormat="1">
      <c r="H20587" s="165"/>
      <c r="L20587" s="165"/>
    </row>
    <row r="20588" spans="8:12" s="176" customFormat="1">
      <c r="H20588" s="165"/>
      <c r="L20588" s="165"/>
    </row>
    <row r="20589" spans="8:12" s="176" customFormat="1">
      <c r="H20589" s="165"/>
      <c r="L20589" s="165"/>
    </row>
    <row r="20590" spans="8:12" s="176" customFormat="1">
      <c r="H20590" s="165"/>
      <c r="L20590" s="165"/>
    </row>
    <row r="20591" spans="8:12" s="176" customFormat="1">
      <c r="H20591" s="165"/>
      <c r="L20591" s="165"/>
    </row>
    <row r="20592" spans="8:12" s="176" customFormat="1">
      <c r="H20592" s="165"/>
      <c r="L20592" s="165"/>
    </row>
    <row r="20593" spans="8:12" s="176" customFormat="1">
      <c r="H20593" s="165"/>
      <c r="L20593" s="165"/>
    </row>
    <row r="20594" spans="8:12" s="176" customFormat="1">
      <c r="H20594" s="165"/>
      <c r="L20594" s="165"/>
    </row>
    <row r="20595" spans="8:12" s="176" customFormat="1">
      <c r="H20595" s="165"/>
      <c r="L20595" s="165"/>
    </row>
    <row r="20596" spans="8:12" s="176" customFormat="1">
      <c r="H20596" s="165"/>
      <c r="L20596" s="165"/>
    </row>
    <row r="20597" spans="8:12" s="176" customFormat="1">
      <c r="H20597" s="165"/>
      <c r="L20597" s="165"/>
    </row>
    <row r="20598" spans="8:12" s="176" customFormat="1">
      <c r="H20598" s="165"/>
      <c r="L20598" s="165"/>
    </row>
    <row r="20599" spans="8:12" s="176" customFormat="1">
      <c r="H20599" s="165"/>
      <c r="L20599" s="165"/>
    </row>
    <row r="20600" spans="8:12" s="176" customFormat="1">
      <c r="H20600" s="165"/>
      <c r="L20600" s="165"/>
    </row>
    <row r="20601" spans="8:12" s="176" customFormat="1">
      <c r="H20601" s="165"/>
      <c r="L20601" s="165"/>
    </row>
    <row r="20602" spans="8:12" s="176" customFormat="1">
      <c r="H20602" s="165"/>
      <c r="L20602" s="165"/>
    </row>
    <row r="20603" spans="8:12" s="176" customFormat="1">
      <c r="H20603" s="165"/>
      <c r="L20603" s="165"/>
    </row>
    <row r="20604" spans="8:12" s="176" customFormat="1">
      <c r="H20604" s="165"/>
      <c r="L20604" s="165"/>
    </row>
    <row r="20605" spans="8:12" s="176" customFormat="1">
      <c r="H20605" s="165"/>
      <c r="L20605" s="165"/>
    </row>
    <row r="20606" spans="8:12" s="176" customFormat="1">
      <c r="H20606" s="165"/>
      <c r="L20606" s="165"/>
    </row>
    <row r="20607" spans="8:12" s="176" customFormat="1">
      <c r="H20607" s="165"/>
      <c r="L20607" s="165"/>
    </row>
    <row r="20608" spans="8:12" s="176" customFormat="1">
      <c r="H20608" s="165"/>
      <c r="L20608" s="165"/>
    </row>
    <row r="20609" spans="8:12" s="176" customFormat="1">
      <c r="H20609" s="165"/>
      <c r="L20609" s="165"/>
    </row>
    <row r="20610" spans="8:12" s="176" customFormat="1">
      <c r="H20610" s="165"/>
      <c r="L20610" s="165"/>
    </row>
    <row r="20611" spans="8:12" s="176" customFormat="1">
      <c r="H20611" s="165"/>
      <c r="L20611" s="165"/>
    </row>
    <row r="20612" spans="8:12" s="176" customFormat="1">
      <c r="H20612" s="165"/>
      <c r="L20612" s="165"/>
    </row>
    <row r="20613" spans="8:12" s="176" customFormat="1">
      <c r="H20613" s="165"/>
      <c r="L20613" s="165"/>
    </row>
    <row r="20614" spans="8:12" s="176" customFormat="1">
      <c r="H20614" s="165"/>
      <c r="L20614" s="165"/>
    </row>
    <row r="20615" spans="8:12" s="176" customFormat="1">
      <c r="H20615" s="165"/>
      <c r="L20615" s="165"/>
    </row>
    <row r="20616" spans="8:12" s="176" customFormat="1">
      <c r="H20616" s="165"/>
      <c r="L20616" s="165"/>
    </row>
    <row r="20617" spans="8:12" s="176" customFormat="1">
      <c r="H20617" s="165"/>
      <c r="L20617" s="165"/>
    </row>
    <row r="20618" spans="8:12" s="176" customFormat="1">
      <c r="H20618" s="165"/>
      <c r="L20618" s="165"/>
    </row>
    <row r="20619" spans="8:12" s="176" customFormat="1">
      <c r="H20619" s="165"/>
      <c r="L20619" s="165"/>
    </row>
    <row r="20620" spans="8:12" s="176" customFormat="1">
      <c r="H20620" s="165"/>
      <c r="L20620" s="165"/>
    </row>
    <row r="20621" spans="8:12" s="176" customFormat="1">
      <c r="H20621" s="165"/>
      <c r="L20621" s="165"/>
    </row>
    <row r="20622" spans="8:12" s="176" customFormat="1">
      <c r="H20622" s="165"/>
      <c r="L20622" s="165"/>
    </row>
    <row r="20623" spans="8:12" s="176" customFormat="1">
      <c r="H20623" s="165"/>
      <c r="L20623" s="165"/>
    </row>
    <row r="20624" spans="8:12" s="176" customFormat="1">
      <c r="H20624" s="165"/>
      <c r="L20624" s="165"/>
    </row>
    <row r="20625" spans="8:12" s="176" customFormat="1">
      <c r="H20625" s="165"/>
      <c r="L20625" s="165"/>
    </row>
    <row r="20626" spans="8:12" s="176" customFormat="1">
      <c r="H20626" s="165"/>
      <c r="L20626" s="165"/>
    </row>
    <row r="20627" spans="8:12" s="176" customFormat="1">
      <c r="H20627" s="165"/>
      <c r="L20627" s="165"/>
    </row>
    <row r="20628" spans="8:12" s="176" customFormat="1">
      <c r="H20628" s="165"/>
      <c r="L20628" s="165"/>
    </row>
    <row r="20629" spans="8:12" s="176" customFormat="1">
      <c r="H20629" s="165"/>
      <c r="L20629" s="165"/>
    </row>
    <row r="20630" spans="8:12" s="176" customFormat="1">
      <c r="H20630" s="165"/>
      <c r="L20630" s="165"/>
    </row>
    <row r="20631" spans="8:12" s="176" customFormat="1">
      <c r="H20631" s="165"/>
      <c r="L20631" s="165"/>
    </row>
    <row r="20632" spans="8:12" s="176" customFormat="1">
      <c r="H20632" s="165"/>
      <c r="L20632" s="165"/>
    </row>
    <row r="20633" spans="8:12" s="176" customFormat="1">
      <c r="H20633" s="165"/>
      <c r="L20633" s="165"/>
    </row>
    <row r="20634" spans="8:12" s="176" customFormat="1">
      <c r="H20634" s="165"/>
      <c r="L20634" s="165"/>
    </row>
    <row r="20635" spans="8:12" s="176" customFormat="1">
      <c r="H20635" s="165"/>
      <c r="L20635" s="165"/>
    </row>
    <row r="20636" spans="8:12" s="176" customFormat="1">
      <c r="H20636" s="165"/>
      <c r="L20636" s="165"/>
    </row>
    <row r="20637" spans="8:12" s="176" customFormat="1">
      <c r="H20637" s="165"/>
      <c r="L20637" s="165"/>
    </row>
    <row r="20638" spans="8:12" s="176" customFormat="1">
      <c r="H20638" s="165"/>
      <c r="L20638" s="165"/>
    </row>
    <row r="20639" spans="8:12" s="176" customFormat="1">
      <c r="H20639" s="165"/>
      <c r="L20639" s="165"/>
    </row>
    <row r="20640" spans="8:12" s="176" customFormat="1">
      <c r="H20640" s="165"/>
      <c r="L20640" s="165"/>
    </row>
    <row r="20641" spans="8:12" s="176" customFormat="1">
      <c r="H20641" s="165"/>
      <c r="L20641" s="165"/>
    </row>
    <row r="20642" spans="8:12" s="176" customFormat="1">
      <c r="H20642" s="165"/>
      <c r="L20642" s="165"/>
    </row>
    <row r="20643" spans="8:12" s="176" customFormat="1">
      <c r="H20643" s="165"/>
      <c r="L20643" s="165"/>
    </row>
    <row r="20644" spans="8:12" s="176" customFormat="1">
      <c r="H20644" s="165"/>
      <c r="L20644" s="165"/>
    </row>
    <row r="20645" spans="8:12" s="176" customFormat="1">
      <c r="H20645" s="165"/>
      <c r="L20645" s="165"/>
    </row>
    <row r="20646" spans="8:12" s="176" customFormat="1">
      <c r="H20646" s="165"/>
      <c r="L20646" s="165"/>
    </row>
    <row r="20647" spans="8:12" s="176" customFormat="1">
      <c r="H20647" s="165"/>
      <c r="L20647" s="165"/>
    </row>
    <row r="20648" spans="8:12" s="176" customFormat="1">
      <c r="H20648" s="165"/>
      <c r="L20648" s="165"/>
    </row>
    <row r="20649" spans="8:12" s="176" customFormat="1">
      <c r="H20649" s="165"/>
      <c r="L20649" s="165"/>
    </row>
    <row r="20650" spans="8:12" s="176" customFormat="1">
      <c r="H20650" s="165"/>
      <c r="L20650" s="165"/>
    </row>
    <row r="20651" spans="8:12" s="176" customFormat="1">
      <c r="H20651" s="165"/>
      <c r="L20651" s="165"/>
    </row>
    <row r="20652" spans="8:12" s="176" customFormat="1">
      <c r="H20652" s="165"/>
      <c r="L20652" s="165"/>
    </row>
    <row r="20653" spans="8:12" s="176" customFormat="1">
      <c r="H20653" s="165"/>
      <c r="L20653" s="165"/>
    </row>
    <row r="20654" spans="8:12" s="176" customFormat="1">
      <c r="H20654" s="165"/>
      <c r="L20654" s="165"/>
    </row>
    <row r="20655" spans="8:12" s="176" customFormat="1">
      <c r="H20655" s="165"/>
      <c r="L20655" s="165"/>
    </row>
    <row r="20656" spans="8:12" s="176" customFormat="1">
      <c r="H20656" s="165"/>
      <c r="L20656" s="165"/>
    </row>
    <row r="20657" spans="8:12" s="176" customFormat="1">
      <c r="H20657" s="165"/>
      <c r="L20657" s="165"/>
    </row>
    <row r="20658" spans="8:12" s="176" customFormat="1">
      <c r="H20658" s="165"/>
      <c r="L20658" s="165"/>
    </row>
    <row r="20659" spans="8:12" s="176" customFormat="1">
      <c r="H20659" s="165"/>
      <c r="L20659" s="165"/>
    </row>
    <row r="20660" spans="8:12" s="176" customFormat="1">
      <c r="H20660" s="165"/>
      <c r="L20660" s="165"/>
    </row>
    <row r="20661" spans="8:12" s="176" customFormat="1">
      <c r="H20661" s="165"/>
      <c r="L20661" s="165"/>
    </row>
    <row r="20662" spans="8:12" s="176" customFormat="1">
      <c r="H20662" s="165"/>
      <c r="L20662" s="165"/>
    </row>
    <row r="20663" spans="8:12" s="176" customFormat="1">
      <c r="H20663" s="165"/>
      <c r="L20663" s="165"/>
    </row>
    <row r="20664" spans="8:12" s="176" customFormat="1">
      <c r="H20664" s="165"/>
      <c r="L20664" s="165"/>
    </row>
    <row r="20665" spans="8:12" s="176" customFormat="1">
      <c r="H20665" s="165"/>
      <c r="L20665" s="165"/>
    </row>
    <row r="20666" spans="8:12" s="176" customFormat="1">
      <c r="H20666" s="165"/>
      <c r="L20666" s="165"/>
    </row>
    <row r="20667" spans="8:12" s="176" customFormat="1">
      <c r="H20667" s="165"/>
      <c r="L20667" s="165"/>
    </row>
    <row r="20668" spans="8:12" s="176" customFormat="1">
      <c r="H20668" s="165"/>
      <c r="L20668" s="165"/>
    </row>
    <row r="20669" spans="8:12" s="176" customFormat="1">
      <c r="H20669" s="165"/>
      <c r="L20669" s="165"/>
    </row>
    <row r="20670" spans="8:12" s="176" customFormat="1">
      <c r="H20670" s="165"/>
      <c r="L20670" s="165"/>
    </row>
    <row r="20671" spans="8:12" s="176" customFormat="1">
      <c r="H20671" s="165"/>
      <c r="L20671" s="165"/>
    </row>
    <row r="20672" spans="8:12" s="176" customFormat="1">
      <c r="H20672" s="165"/>
      <c r="L20672" s="165"/>
    </row>
    <row r="20673" spans="8:12" s="176" customFormat="1">
      <c r="H20673" s="165"/>
      <c r="L20673" s="165"/>
    </row>
    <row r="20674" spans="8:12" s="176" customFormat="1">
      <c r="H20674" s="165"/>
      <c r="L20674" s="165"/>
    </row>
    <row r="20675" spans="8:12" s="176" customFormat="1">
      <c r="H20675" s="165"/>
      <c r="L20675" s="165"/>
    </row>
    <row r="20676" spans="8:12" s="176" customFormat="1">
      <c r="H20676" s="165"/>
      <c r="L20676" s="165"/>
    </row>
    <row r="20677" spans="8:12" s="176" customFormat="1">
      <c r="H20677" s="165"/>
      <c r="L20677" s="165"/>
    </row>
    <row r="20678" spans="8:12" s="176" customFormat="1">
      <c r="H20678" s="165"/>
      <c r="L20678" s="165"/>
    </row>
    <row r="20679" spans="8:12" s="176" customFormat="1">
      <c r="H20679" s="165"/>
      <c r="L20679" s="165"/>
    </row>
    <row r="20680" spans="8:12" s="176" customFormat="1">
      <c r="H20680" s="165"/>
      <c r="L20680" s="165"/>
    </row>
    <row r="20681" spans="8:12" s="176" customFormat="1">
      <c r="H20681" s="165"/>
      <c r="L20681" s="165"/>
    </row>
    <row r="20682" spans="8:12" s="176" customFormat="1">
      <c r="H20682" s="165"/>
      <c r="L20682" s="165"/>
    </row>
    <row r="20683" spans="8:12" s="176" customFormat="1">
      <c r="H20683" s="165"/>
      <c r="L20683" s="165"/>
    </row>
    <row r="20684" spans="8:12" s="176" customFormat="1">
      <c r="H20684" s="165"/>
      <c r="L20684" s="165"/>
    </row>
    <row r="20685" spans="8:12" s="176" customFormat="1">
      <c r="H20685" s="165"/>
      <c r="L20685" s="165"/>
    </row>
    <row r="20686" spans="8:12" s="176" customFormat="1">
      <c r="H20686" s="165"/>
      <c r="L20686" s="165"/>
    </row>
    <row r="20687" spans="8:12" s="176" customFormat="1">
      <c r="H20687" s="165"/>
      <c r="L20687" s="165"/>
    </row>
    <row r="20688" spans="8:12" s="176" customFormat="1">
      <c r="H20688" s="165"/>
      <c r="L20688" s="165"/>
    </row>
    <row r="20689" spans="8:12" s="176" customFormat="1">
      <c r="H20689" s="165"/>
      <c r="L20689" s="165"/>
    </row>
    <row r="20690" spans="8:12" s="176" customFormat="1">
      <c r="H20690" s="165"/>
      <c r="L20690" s="165"/>
    </row>
    <row r="20691" spans="8:12" s="176" customFormat="1">
      <c r="H20691" s="165"/>
      <c r="L20691" s="165"/>
    </row>
    <row r="20692" spans="8:12" s="176" customFormat="1">
      <c r="H20692" s="165"/>
      <c r="L20692" s="165"/>
    </row>
    <row r="20693" spans="8:12" s="176" customFormat="1">
      <c r="H20693" s="165"/>
      <c r="L20693" s="165"/>
    </row>
    <row r="20694" spans="8:12" s="176" customFormat="1">
      <c r="H20694" s="165"/>
      <c r="L20694" s="165"/>
    </row>
    <row r="20695" spans="8:12" s="176" customFormat="1">
      <c r="H20695" s="165"/>
      <c r="L20695" s="165"/>
    </row>
    <row r="20696" spans="8:12" s="176" customFormat="1">
      <c r="H20696" s="165"/>
      <c r="L20696" s="165"/>
    </row>
    <row r="20697" spans="8:12" s="176" customFormat="1">
      <c r="H20697" s="165"/>
      <c r="L20697" s="165"/>
    </row>
    <row r="20698" spans="8:12" s="176" customFormat="1">
      <c r="H20698" s="165"/>
      <c r="L20698" s="165"/>
    </row>
    <row r="20699" spans="8:12" s="176" customFormat="1">
      <c r="H20699" s="165"/>
      <c r="L20699" s="165"/>
    </row>
    <row r="20700" spans="8:12" s="176" customFormat="1">
      <c r="H20700" s="165"/>
      <c r="L20700" s="165"/>
    </row>
    <row r="20701" spans="8:12" s="176" customFormat="1">
      <c r="H20701" s="165"/>
      <c r="L20701" s="165"/>
    </row>
    <row r="20702" spans="8:12" s="176" customFormat="1">
      <c r="H20702" s="165"/>
      <c r="L20702" s="165"/>
    </row>
    <row r="20703" spans="8:12" s="176" customFormat="1">
      <c r="H20703" s="165"/>
      <c r="L20703" s="165"/>
    </row>
    <row r="20704" spans="8:12" s="176" customFormat="1">
      <c r="H20704" s="165"/>
      <c r="L20704" s="165"/>
    </row>
    <row r="20705" spans="8:12" s="176" customFormat="1">
      <c r="H20705" s="165"/>
      <c r="L20705" s="165"/>
    </row>
    <row r="20706" spans="8:12" s="176" customFormat="1">
      <c r="H20706" s="165"/>
      <c r="L20706" s="165"/>
    </row>
    <row r="20707" spans="8:12" s="176" customFormat="1">
      <c r="H20707" s="165"/>
      <c r="L20707" s="165"/>
    </row>
    <row r="20708" spans="8:12" s="176" customFormat="1">
      <c r="H20708" s="165"/>
      <c r="L20708" s="165"/>
    </row>
    <row r="20709" spans="8:12" s="176" customFormat="1">
      <c r="H20709" s="165"/>
      <c r="L20709" s="165"/>
    </row>
    <row r="20710" spans="8:12" s="176" customFormat="1">
      <c r="H20710" s="165"/>
      <c r="L20710" s="165"/>
    </row>
    <row r="20711" spans="8:12" s="176" customFormat="1">
      <c r="H20711" s="165"/>
      <c r="L20711" s="165"/>
    </row>
    <row r="20712" spans="8:12" s="176" customFormat="1">
      <c r="H20712" s="165"/>
      <c r="L20712" s="165"/>
    </row>
    <row r="20713" spans="8:12" s="176" customFormat="1">
      <c r="H20713" s="165"/>
      <c r="L20713" s="165"/>
    </row>
    <row r="20714" spans="8:12" s="176" customFormat="1">
      <c r="H20714" s="165"/>
      <c r="L20714" s="165"/>
    </row>
    <row r="20715" spans="8:12" s="176" customFormat="1">
      <c r="H20715" s="165"/>
      <c r="L20715" s="165"/>
    </row>
    <row r="20716" spans="8:12" s="176" customFormat="1">
      <c r="H20716" s="165"/>
      <c r="L20716" s="165"/>
    </row>
    <row r="20717" spans="8:12" s="176" customFormat="1">
      <c r="H20717" s="165"/>
      <c r="L20717" s="165"/>
    </row>
    <row r="20718" spans="8:12" s="176" customFormat="1">
      <c r="H20718" s="165"/>
      <c r="L20718" s="165"/>
    </row>
    <row r="20719" spans="8:12" s="176" customFormat="1">
      <c r="H20719" s="165"/>
      <c r="L20719" s="165"/>
    </row>
    <row r="20720" spans="8:12" s="176" customFormat="1">
      <c r="H20720" s="165"/>
      <c r="L20720" s="165"/>
    </row>
    <row r="20721" spans="8:12" s="176" customFormat="1">
      <c r="H20721" s="165"/>
      <c r="L20721" s="165"/>
    </row>
    <row r="20722" spans="8:12" s="176" customFormat="1">
      <c r="H20722" s="165"/>
      <c r="L20722" s="165"/>
    </row>
    <row r="20723" spans="8:12" s="176" customFormat="1">
      <c r="H20723" s="165"/>
      <c r="L20723" s="165"/>
    </row>
    <row r="20724" spans="8:12" s="176" customFormat="1">
      <c r="H20724" s="165"/>
      <c r="L20724" s="165"/>
    </row>
    <row r="20725" spans="8:12" s="176" customFormat="1">
      <c r="H20725" s="165"/>
      <c r="L20725" s="165"/>
    </row>
    <row r="20726" spans="8:12" s="176" customFormat="1">
      <c r="H20726" s="165"/>
      <c r="L20726" s="165"/>
    </row>
    <row r="20727" spans="8:12" s="176" customFormat="1">
      <c r="H20727" s="165"/>
      <c r="L20727" s="165"/>
    </row>
    <row r="20728" spans="8:12" s="176" customFormat="1">
      <c r="H20728" s="165"/>
      <c r="L20728" s="165"/>
    </row>
    <row r="20729" spans="8:12" s="176" customFormat="1">
      <c r="H20729" s="165"/>
      <c r="L20729" s="165"/>
    </row>
    <row r="20730" spans="8:12" s="176" customFormat="1">
      <c r="H20730" s="165"/>
      <c r="L20730" s="165"/>
    </row>
    <row r="20731" spans="8:12" s="176" customFormat="1">
      <c r="H20731" s="165"/>
      <c r="L20731" s="165"/>
    </row>
    <row r="20732" spans="8:12" s="176" customFormat="1">
      <c r="H20732" s="165"/>
      <c r="L20732" s="165"/>
    </row>
    <row r="20733" spans="8:12" s="176" customFormat="1">
      <c r="H20733" s="165"/>
      <c r="L20733" s="165"/>
    </row>
    <row r="20734" spans="8:12" s="176" customFormat="1">
      <c r="H20734" s="165"/>
      <c r="L20734" s="165"/>
    </row>
    <row r="20735" spans="8:12" s="176" customFormat="1">
      <c r="H20735" s="165"/>
      <c r="L20735" s="165"/>
    </row>
    <row r="20736" spans="8:12" s="176" customFormat="1">
      <c r="H20736" s="165"/>
      <c r="L20736" s="165"/>
    </row>
    <row r="20737" spans="8:12" s="176" customFormat="1">
      <c r="H20737" s="165"/>
      <c r="L20737" s="165"/>
    </row>
    <row r="20738" spans="8:12" s="176" customFormat="1">
      <c r="H20738" s="165"/>
      <c r="L20738" s="165"/>
    </row>
    <row r="20739" spans="8:12" s="176" customFormat="1">
      <c r="H20739" s="165"/>
      <c r="L20739" s="165"/>
    </row>
    <row r="20740" spans="8:12" s="176" customFormat="1">
      <c r="H20740" s="165"/>
      <c r="L20740" s="165"/>
    </row>
    <row r="20741" spans="8:12" s="176" customFormat="1">
      <c r="H20741" s="165"/>
      <c r="L20741" s="165"/>
    </row>
    <row r="20742" spans="8:12" s="176" customFormat="1">
      <c r="H20742" s="165"/>
      <c r="L20742" s="165"/>
    </row>
    <row r="20743" spans="8:12" s="176" customFormat="1">
      <c r="H20743" s="165"/>
      <c r="L20743" s="165"/>
    </row>
    <row r="20744" spans="8:12" s="176" customFormat="1">
      <c r="H20744" s="165"/>
      <c r="L20744" s="165"/>
    </row>
    <row r="20745" spans="8:12" s="176" customFormat="1">
      <c r="H20745" s="165"/>
      <c r="L20745" s="165"/>
    </row>
    <row r="20746" spans="8:12" s="176" customFormat="1">
      <c r="H20746" s="165"/>
      <c r="L20746" s="165"/>
    </row>
    <row r="20747" spans="8:12" s="176" customFormat="1">
      <c r="H20747" s="165"/>
      <c r="L20747" s="165"/>
    </row>
    <row r="20748" spans="8:12" s="176" customFormat="1">
      <c r="H20748" s="165"/>
      <c r="L20748" s="165"/>
    </row>
    <row r="20749" spans="8:12" s="176" customFormat="1">
      <c r="H20749" s="165"/>
      <c r="L20749" s="165"/>
    </row>
    <row r="20750" spans="8:12" s="176" customFormat="1">
      <c r="H20750" s="165"/>
      <c r="L20750" s="165"/>
    </row>
    <row r="20751" spans="8:12" s="176" customFormat="1">
      <c r="H20751" s="165"/>
      <c r="L20751" s="165"/>
    </row>
    <row r="20752" spans="8:12" s="176" customFormat="1">
      <c r="H20752" s="165"/>
      <c r="L20752" s="165"/>
    </row>
    <row r="20753" spans="8:12" s="176" customFormat="1">
      <c r="H20753" s="165"/>
      <c r="L20753" s="165"/>
    </row>
    <row r="20754" spans="8:12" s="176" customFormat="1">
      <c r="H20754" s="165"/>
      <c r="L20754" s="165"/>
    </row>
    <row r="20755" spans="8:12" s="176" customFormat="1">
      <c r="H20755" s="165"/>
      <c r="L20755" s="165"/>
    </row>
    <row r="20756" spans="8:12" s="176" customFormat="1">
      <c r="H20756" s="165"/>
      <c r="L20756" s="165"/>
    </row>
    <row r="20757" spans="8:12" s="176" customFormat="1">
      <c r="H20757" s="165"/>
      <c r="L20757" s="165"/>
    </row>
    <row r="20758" spans="8:12" s="176" customFormat="1">
      <c r="H20758" s="165"/>
      <c r="L20758" s="165"/>
    </row>
    <row r="20759" spans="8:12" s="176" customFormat="1">
      <c r="H20759" s="165"/>
      <c r="L20759" s="165"/>
    </row>
    <row r="20760" spans="8:12" s="176" customFormat="1">
      <c r="H20760" s="165"/>
      <c r="L20760" s="165"/>
    </row>
    <row r="20761" spans="8:12" s="176" customFormat="1">
      <c r="H20761" s="165"/>
      <c r="L20761" s="165"/>
    </row>
    <row r="20762" spans="8:12" s="176" customFormat="1">
      <c r="H20762" s="165"/>
      <c r="L20762" s="165"/>
    </row>
    <row r="20763" spans="8:12" s="176" customFormat="1">
      <c r="H20763" s="165"/>
      <c r="L20763" s="165"/>
    </row>
    <row r="20764" spans="8:12" s="176" customFormat="1">
      <c r="H20764" s="165"/>
      <c r="L20764" s="165"/>
    </row>
    <row r="20765" spans="8:12" s="176" customFormat="1">
      <c r="H20765" s="165"/>
      <c r="L20765" s="165"/>
    </row>
    <row r="20766" spans="8:12" s="176" customFormat="1">
      <c r="H20766" s="165"/>
      <c r="L20766" s="165"/>
    </row>
    <row r="20767" spans="8:12" s="176" customFormat="1">
      <c r="H20767" s="165"/>
      <c r="L20767" s="165"/>
    </row>
    <row r="20768" spans="8:12" s="176" customFormat="1">
      <c r="H20768" s="165"/>
      <c r="L20768" s="165"/>
    </row>
    <row r="20769" spans="8:12" s="176" customFormat="1">
      <c r="H20769" s="165"/>
      <c r="L20769" s="165"/>
    </row>
    <row r="20770" spans="8:12" s="176" customFormat="1">
      <c r="H20770" s="165"/>
      <c r="L20770" s="165"/>
    </row>
    <row r="20771" spans="8:12" s="176" customFormat="1">
      <c r="H20771" s="165"/>
      <c r="L20771" s="165"/>
    </row>
    <row r="20772" spans="8:12" s="176" customFormat="1">
      <c r="H20772" s="165"/>
      <c r="L20772" s="165"/>
    </row>
    <row r="20773" spans="8:12" s="176" customFormat="1">
      <c r="H20773" s="165"/>
      <c r="L20773" s="165"/>
    </row>
    <row r="20774" spans="8:12" s="176" customFormat="1">
      <c r="H20774" s="165"/>
      <c r="L20774" s="165"/>
    </row>
    <row r="20775" spans="8:12" s="176" customFormat="1">
      <c r="H20775" s="165"/>
      <c r="L20775" s="165"/>
    </row>
    <row r="20776" spans="8:12" s="176" customFormat="1">
      <c r="H20776" s="165"/>
      <c r="L20776" s="165"/>
    </row>
    <row r="20777" spans="8:12" s="176" customFormat="1">
      <c r="H20777" s="165"/>
      <c r="L20777" s="165"/>
    </row>
    <row r="20778" spans="8:12" s="176" customFormat="1">
      <c r="H20778" s="165"/>
      <c r="L20778" s="165"/>
    </row>
    <row r="20779" spans="8:12" s="176" customFormat="1">
      <c r="H20779" s="165"/>
      <c r="L20779" s="165"/>
    </row>
    <row r="20780" spans="8:12" s="176" customFormat="1">
      <c r="H20780" s="165"/>
      <c r="L20780" s="165"/>
    </row>
    <row r="20781" spans="8:12" s="176" customFormat="1">
      <c r="H20781" s="165"/>
      <c r="L20781" s="165"/>
    </row>
    <row r="20782" spans="8:12" s="176" customFormat="1">
      <c r="H20782" s="165"/>
      <c r="L20782" s="165"/>
    </row>
    <row r="20783" spans="8:12" s="176" customFormat="1">
      <c r="H20783" s="165"/>
      <c r="L20783" s="165"/>
    </row>
    <row r="20784" spans="8:12" s="176" customFormat="1">
      <c r="H20784" s="165"/>
      <c r="L20784" s="165"/>
    </row>
    <row r="20785" spans="8:12" s="176" customFormat="1">
      <c r="H20785" s="165"/>
      <c r="L20785" s="165"/>
    </row>
    <row r="20786" spans="8:12" s="176" customFormat="1">
      <c r="H20786" s="165"/>
      <c r="L20786" s="165"/>
    </row>
    <row r="20787" spans="8:12" s="176" customFormat="1">
      <c r="H20787" s="165"/>
      <c r="L20787" s="165"/>
    </row>
    <row r="20788" spans="8:12" s="176" customFormat="1">
      <c r="H20788" s="165"/>
      <c r="L20788" s="165"/>
    </row>
    <row r="20789" spans="8:12" s="176" customFormat="1">
      <c r="H20789" s="165"/>
      <c r="L20789" s="165"/>
    </row>
    <row r="20790" spans="8:12" s="176" customFormat="1">
      <c r="H20790" s="165"/>
      <c r="L20790" s="165"/>
    </row>
    <row r="20791" spans="8:12" s="176" customFormat="1">
      <c r="H20791" s="165"/>
      <c r="L20791" s="165"/>
    </row>
    <row r="20792" spans="8:12" s="176" customFormat="1">
      <c r="H20792" s="165"/>
      <c r="L20792" s="165"/>
    </row>
    <row r="20793" spans="8:12" s="176" customFormat="1">
      <c r="H20793" s="165"/>
      <c r="L20793" s="165"/>
    </row>
    <row r="20794" spans="8:12" s="176" customFormat="1">
      <c r="H20794" s="165"/>
      <c r="L20794" s="165"/>
    </row>
    <row r="20795" spans="8:12" s="176" customFormat="1">
      <c r="H20795" s="165"/>
      <c r="L20795" s="165"/>
    </row>
    <row r="20796" spans="8:12" s="176" customFormat="1">
      <c r="H20796" s="165"/>
      <c r="L20796" s="165"/>
    </row>
    <row r="20797" spans="8:12" s="176" customFormat="1">
      <c r="H20797" s="165"/>
      <c r="L20797" s="165"/>
    </row>
    <row r="20798" spans="8:12" s="176" customFormat="1">
      <c r="H20798" s="165"/>
      <c r="L20798" s="165"/>
    </row>
    <row r="20799" spans="8:12" s="176" customFormat="1">
      <c r="H20799" s="165"/>
      <c r="L20799" s="165"/>
    </row>
    <row r="20800" spans="8:12" s="176" customFormat="1">
      <c r="H20800" s="165"/>
      <c r="L20800" s="165"/>
    </row>
    <row r="20801" spans="8:12" s="176" customFormat="1">
      <c r="H20801" s="165"/>
      <c r="L20801" s="165"/>
    </row>
    <row r="20802" spans="8:12" s="176" customFormat="1">
      <c r="H20802" s="165"/>
      <c r="L20802" s="165"/>
    </row>
    <row r="20803" spans="8:12" s="176" customFormat="1">
      <c r="H20803" s="165"/>
      <c r="L20803" s="165"/>
    </row>
    <row r="20804" spans="8:12" s="176" customFormat="1">
      <c r="H20804" s="165"/>
      <c r="L20804" s="165"/>
    </row>
    <row r="20805" spans="8:12" s="176" customFormat="1">
      <c r="H20805" s="165"/>
      <c r="L20805" s="165"/>
    </row>
    <row r="20806" spans="8:12" s="176" customFormat="1">
      <c r="H20806" s="165"/>
      <c r="L20806" s="165"/>
    </row>
    <row r="20807" spans="8:12" s="176" customFormat="1">
      <c r="H20807" s="165"/>
      <c r="L20807" s="165"/>
    </row>
    <row r="20808" spans="8:12" s="176" customFormat="1">
      <c r="H20808" s="165"/>
      <c r="L20808" s="165"/>
    </row>
    <row r="20809" spans="8:12" s="176" customFormat="1">
      <c r="H20809" s="165"/>
      <c r="L20809" s="165"/>
    </row>
    <row r="20810" spans="8:12" s="176" customFormat="1">
      <c r="H20810" s="165"/>
      <c r="L20810" s="165"/>
    </row>
    <row r="20811" spans="8:12" s="176" customFormat="1">
      <c r="H20811" s="165"/>
      <c r="L20811" s="165"/>
    </row>
    <row r="20812" spans="8:12" s="176" customFormat="1">
      <c r="H20812" s="165"/>
      <c r="L20812" s="165"/>
    </row>
    <row r="20813" spans="8:12" s="176" customFormat="1">
      <c r="H20813" s="165"/>
      <c r="L20813" s="165"/>
    </row>
    <row r="20814" spans="8:12" s="176" customFormat="1">
      <c r="H20814" s="165"/>
      <c r="L20814" s="165"/>
    </row>
    <row r="20815" spans="8:12" s="176" customFormat="1">
      <c r="H20815" s="165"/>
      <c r="L20815" s="165"/>
    </row>
    <row r="20816" spans="8:12" s="176" customFormat="1">
      <c r="H20816" s="165"/>
      <c r="L20816" s="165"/>
    </row>
    <row r="20817" spans="8:12" s="176" customFormat="1">
      <c r="H20817" s="165"/>
      <c r="L20817" s="165"/>
    </row>
    <row r="20818" spans="8:12" s="176" customFormat="1">
      <c r="H20818" s="165"/>
      <c r="L20818" s="165"/>
    </row>
    <row r="20819" spans="8:12" s="176" customFormat="1">
      <c r="H20819" s="165"/>
      <c r="L20819" s="165"/>
    </row>
    <row r="20820" spans="8:12" s="176" customFormat="1">
      <c r="H20820" s="165"/>
      <c r="L20820" s="165"/>
    </row>
    <row r="20821" spans="8:12" s="176" customFormat="1">
      <c r="H20821" s="165"/>
      <c r="L20821" s="165"/>
    </row>
    <row r="20822" spans="8:12" s="176" customFormat="1">
      <c r="H20822" s="165"/>
      <c r="L20822" s="165"/>
    </row>
    <row r="20823" spans="8:12" s="176" customFormat="1">
      <c r="H20823" s="165"/>
      <c r="L20823" s="165"/>
    </row>
    <row r="20824" spans="8:12" s="176" customFormat="1">
      <c r="H20824" s="165"/>
      <c r="L20824" s="165"/>
    </row>
    <row r="20825" spans="8:12" s="176" customFormat="1">
      <c r="H20825" s="165"/>
      <c r="L20825" s="165"/>
    </row>
    <row r="20826" spans="8:12" s="176" customFormat="1">
      <c r="H20826" s="165"/>
      <c r="L20826" s="165"/>
    </row>
    <row r="20827" spans="8:12" s="176" customFormat="1">
      <c r="H20827" s="165"/>
      <c r="L20827" s="165"/>
    </row>
    <row r="20828" spans="8:12" s="176" customFormat="1">
      <c r="H20828" s="165"/>
      <c r="L20828" s="165"/>
    </row>
    <row r="20829" spans="8:12" s="176" customFormat="1">
      <c r="H20829" s="165"/>
      <c r="L20829" s="165"/>
    </row>
    <row r="20830" spans="8:12" s="176" customFormat="1">
      <c r="H20830" s="165"/>
      <c r="L20830" s="165"/>
    </row>
    <row r="20831" spans="8:12" s="176" customFormat="1">
      <c r="H20831" s="165"/>
      <c r="L20831" s="165"/>
    </row>
    <row r="20832" spans="8:12" s="176" customFormat="1">
      <c r="H20832" s="165"/>
      <c r="L20832" s="165"/>
    </row>
    <row r="20833" spans="8:12" s="176" customFormat="1">
      <c r="H20833" s="165"/>
      <c r="L20833" s="165"/>
    </row>
    <row r="20834" spans="8:12" s="176" customFormat="1">
      <c r="H20834" s="165"/>
      <c r="L20834" s="165"/>
    </row>
    <row r="20835" spans="8:12" s="176" customFormat="1">
      <c r="H20835" s="165"/>
      <c r="L20835" s="165"/>
    </row>
    <row r="20836" spans="8:12" s="176" customFormat="1">
      <c r="H20836" s="165"/>
      <c r="L20836" s="165"/>
    </row>
    <row r="20837" spans="8:12" s="176" customFormat="1">
      <c r="H20837" s="165"/>
      <c r="L20837" s="165"/>
    </row>
    <row r="20838" spans="8:12" s="176" customFormat="1">
      <c r="H20838" s="165"/>
      <c r="L20838" s="165"/>
    </row>
    <row r="20839" spans="8:12" s="176" customFormat="1">
      <c r="H20839" s="165"/>
      <c r="L20839" s="165"/>
    </row>
    <row r="20840" spans="8:12" s="176" customFormat="1">
      <c r="H20840" s="165"/>
      <c r="L20840" s="165"/>
    </row>
    <row r="20841" spans="8:12" s="176" customFormat="1">
      <c r="H20841" s="165"/>
      <c r="L20841" s="165"/>
    </row>
    <row r="20842" spans="8:12" s="176" customFormat="1">
      <c r="H20842" s="165"/>
      <c r="L20842" s="165"/>
    </row>
    <row r="20843" spans="8:12" s="176" customFormat="1">
      <c r="H20843" s="165"/>
      <c r="L20843" s="165"/>
    </row>
    <row r="20844" spans="8:12" s="176" customFormat="1">
      <c r="H20844" s="165"/>
      <c r="L20844" s="165"/>
    </row>
    <row r="20845" spans="8:12" s="176" customFormat="1">
      <c r="H20845" s="165"/>
      <c r="L20845" s="165"/>
    </row>
    <row r="20846" spans="8:12" s="176" customFormat="1">
      <c r="H20846" s="165"/>
      <c r="L20846" s="165"/>
    </row>
    <row r="20847" spans="8:12" s="176" customFormat="1">
      <c r="H20847" s="165"/>
      <c r="L20847" s="165"/>
    </row>
    <row r="20848" spans="8:12" s="176" customFormat="1">
      <c r="H20848" s="165"/>
      <c r="L20848" s="165"/>
    </row>
    <row r="20849" spans="8:12" s="176" customFormat="1">
      <c r="H20849" s="165"/>
      <c r="L20849" s="165"/>
    </row>
    <row r="20850" spans="8:12" s="176" customFormat="1">
      <c r="H20850" s="165"/>
      <c r="L20850" s="165"/>
    </row>
    <row r="20851" spans="8:12" s="176" customFormat="1">
      <c r="H20851" s="165"/>
      <c r="L20851" s="165"/>
    </row>
    <row r="20852" spans="8:12" s="176" customFormat="1">
      <c r="H20852" s="165"/>
      <c r="L20852" s="165"/>
    </row>
    <row r="20853" spans="8:12" s="176" customFormat="1">
      <c r="H20853" s="165"/>
      <c r="L20853" s="165"/>
    </row>
    <row r="20854" spans="8:12" s="176" customFormat="1">
      <c r="H20854" s="165"/>
      <c r="L20854" s="165"/>
    </row>
    <row r="20855" spans="8:12" s="176" customFormat="1">
      <c r="H20855" s="165"/>
      <c r="L20855" s="165"/>
    </row>
    <row r="20856" spans="8:12" s="176" customFormat="1">
      <c r="H20856" s="165"/>
      <c r="L20856" s="165"/>
    </row>
    <row r="20857" spans="8:12" s="176" customFormat="1">
      <c r="H20857" s="165"/>
      <c r="L20857" s="165"/>
    </row>
    <row r="20858" spans="8:12" s="176" customFormat="1">
      <c r="H20858" s="165"/>
      <c r="L20858" s="165"/>
    </row>
    <row r="20859" spans="8:12" s="176" customFormat="1">
      <c r="H20859" s="165"/>
      <c r="L20859" s="165"/>
    </row>
    <row r="20860" spans="8:12" s="176" customFormat="1">
      <c r="H20860" s="165"/>
      <c r="L20860" s="165"/>
    </row>
    <row r="20861" spans="8:12" s="176" customFormat="1">
      <c r="H20861" s="165"/>
      <c r="L20861" s="165"/>
    </row>
    <row r="20862" spans="8:12" s="176" customFormat="1">
      <c r="H20862" s="165"/>
      <c r="L20862" s="165"/>
    </row>
    <row r="20863" spans="8:12" s="176" customFormat="1">
      <c r="H20863" s="165"/>
      <c r="L20863" s="165"/>
    </row>
    <row r="20864" spans="8:12" s="176" customFormat="1">
      <c r="H20864" s="165"/>
      <c r="L20864" s="165"/>
    </row>
    <row r="20865" spans="8:12" s="176" customFormat="1">
      <c r="H20865" s="165"/>
      <c r="L20865" s="165"/>
    </row>
    <row r="20866" spans="8:12" s="176" customFormat="1">
      <c r="H20866" s="165"/>
      <c r="L20866" s="165"/>
    </row>
    <row r="20867" spans="8:12" s="176" customFormat="1">
      <c r="H20867" s="165"/>
      <c r="L20867" s="165"/>
    </row>
    <row r="20868" spans="8:12" s="176" customFormat="1">
      <c r="H20868" s="165"/>
      <c r="L20868" s="165"/>
    </row>
    <row r="20869" spans="8:12" s="176" customFormat="1">
      <c r="H20869" s="165"/>
      <c r="L20869" s="165"/>
    </row>
    <row r="20870" spans="8:12" s="176" customFormat="1">
      <c r="H20870" s="165"/>
      <c r="L20870" s="165"/>
    </row>
    <row r="20871" spans="8:12" s="176" customFormat="1">
      <c r="H20871" s="165"/>
      <c r="L20871" s="165"/>
    </row>
    <row r="20872" spans="8:12" s="176" customFormat="1">
      <c r="H20872" s="165"/>
      <c r="L20872" s="165"/>
    </row>
    <row r="20873" spans="8:12" s="176" customFormat="1">
      <c r="H20873" s="165"/>
      <c r="L20873" s="165"/>
    </row>
    <row r="20874" spans="8:12" s="176" customFormat="1">
      <c r="H20874" s="165"/>
      <c r="L20874" s="165"/>
    </row>
    <row r="20875" spans="8:12" s="176" customFormat="1">
      <c r="H20875" s="165"/>
      <c r="L20875" s="165"/>
    </row>
    <row r="20876" spans="8:12" s="176" customFormat="1">
      <c r="H20876" s="165"/>
      <c r="L20876" s="165"/>
    </row>
    <row r="20877" spans="8:12" s="176" customFormat="1">
      <c r="H20877" s="165"/>
      <c r="L20877" s="165"/>
    </row>
    <row r="20878" spans="8:12" s="176" customFormat="1">
      <c r="H20878" s="165"/>
      <c r="L20878" s="165"/>
    </row>
    <row r="20879" spans="8:12" s="176" customFormat="1">
      <c r="H20879" s="165"/>
      <c r="L20879" s="165"/>
    </row>
    <row r="20880" spans="8:12" s="176" customFormat="1">
      <c r="H20880" s="165"/>
      <c r="L20880" s="165"/>
    </row>
    <row r="20881" spans="8:12" s="176" customFormat="1">
      <c r="H20881" s="165"/>
      <c r="L20881" s="165"/>
    </row>
    <row r="20882" spans="8:12" s="176" customFormat="1">
      <c r="H20882" s="165"/>
      <c r="L20882" s="165"/>
    </row>
    <row r="20883" spans="8:12" s="176" customFormat="1">
      <c r="H20883" s="165"/>
      <c r="L20883" s="165"/>
    </row>
    <row r="20884" spans="8:12" s="176" customFormat="1">
      <c r="H20884" s="165"/>
      <c r="L20884" s="165"/>
    </row>
    <row r="20885" spans="8:12" s="176" customFormat="1">
      <c r="H20885" s="165"/>
      <c r="L20885" s="165"/>
    </row>
    <row r="20886" spans="8:12" s="176" customFormat="1">
      <c r="H20886" s="165"/>
      <c r="L20886" s="165"/>
    </row>
    <row r="20887" spans="8:12" s="176" customFormat="1">
      <c r="H20887" s="165"/>
      <c r="L20887" s="165"/>
    </row>
    <row r="20888" spans="8:12" s="176" customFormat="1">
      <c r="H20888" s="165"/>
      <c r="L20888" s="165"/>
    </row>
    <row r="20889" spans="8:12" s="176" customFormat="1">
      <c r="H20889" s="165"/>
      <c r="L20889" s="165"/>
    </row>
    <row r="20890" spans="8:12" s="176" customFormat="1">
      <c r="H20890" s="165"/>
      <c r="L20890" s="165"/>
    </row>
    <row r="20891" spans="8:12" s="176" customFormat="1">
      <c r="H20891" s="165"/>
      <c r="L20891" s="165"/>
    </row>
    <row r="20892" spans="8:12" s="176" customFormat="1">
      <c r="H20892" s="165"/>
      <c r="L20892" s="165"/>
    </row>
    <row r="20893" spans="8:12" s="176" customFormat="1">
      <c r="H20893" s="165"/>
      <c r="L20893" s="165"/>
    </row>
    <row r="20894" spans="8:12" s="176" customFormat="1">
      <c r="H20894" s="165"/>
      <c r="L20894" s="165"/>
    </row>
    <row r="20895" spans="8:12" s="176" customFormat="1">
      <c r="H20895" s="165"/>
      <c r="L20895" s="165"/>
    </row>
    <row r="20896" spans="8:12" s="176" customFormat="1">
      <c r="H20896" s="165"/>
      <c r="L20896" s="165"/>
    </row>
    <row r="20897" spans="8:12" s="176" customFormat="1">
      <c r="H20897" s="165"/>
      <c r="L20897" s="165"/>
    </row>
    <row r="20898" spans="8:12" s="176" customFormat="1">
      <c r="H20898" s="165"/>
      <c r="L20898" s="165"/>
    </row>
    <row r="20899" spans="8:12" s="176" customFormat="1">
      <c r="H20899" s="165"/>
      <c r="L20899" s="165"/>
    </row>
    <row r="20900" spans="8:12" s="176" customFormat="1">
      <c r="H20900" s="165"/>
      <c r="L20900" s="165"/>
    </row>
    <row r="20901" spans="8:12" s="176" customFormat="1">
      <c r="H20901" s="165"/>
      <c r="L20901" s="165"/>
    </row>
    <row r="20902" spans="8:12" s="176" customFormat="1">
      <c r="H20902" s="165"/>
      <c r="L20902" s="165"/>
    </row>
    <row r="20903" spans="8:12" s="176" customFormat="1">
      <c r="H20903" s="165"/>
      <c r="L20903" s="165"/>
    </row>
    <row r="20904" spans="8:12" s="176" customFormat="1">
      <c r="H20904" s="165"/>
      <c r="L20904" s="165"/>
    </row>
    <row r="20905" spans="8:12" s="176" customFormat="1">
      <c r="H20905" s="165"/>
      <c r="L20905" s="165"/>
    </row>
    <row r="20906" spans="8:12" s="176" customFormat="1">
      <c r="H20906" s="165"/>
      <c r="L20906" s="165"/>
    </row>
    <row r="20907" spans="8:12" s="176" customFormat="1">
      <c r="H20907" s="165"/>
      <c r="L20907" s="165"/>
    </row>
    <row r="20908" spans="8:12" s="176" customFormat="1">
      <c r="H20908" s="165"/>
      <c r="L20908" s="165"/>
    </row>
    <row r="20909" spans="8:12" s="176" customFormat="1">
      <c r="H20909" s="165"/>
      <c r="L20909" s="165"/>
    </row>
    <row r="20910" spans="8:12" s="176" customFormat="1">
      <c r="H20910" s="165"/>
      <c r="L20910" s="165"/>
    </row>
    <row r="20911" spans="8:12" s="176" customFormat="1">
      <c r="H20911" s="165"/>
      <c r="L20911" s="165"/>
    </row>
    <row r="20912" spans="8:12" s="176" customFormat="1">
      <c r="H20912" s="165"/>
      <c r="L20912" s="165"/>
    </row>
    <row r="20913" spans="8:12" s="176" customFormat="1">
      <c r="H20913" s="165"/>
      <c r="L20913" s="165"/>
    </row>
    <row r="20914" spans="8:12" s="176" customFormat="1">
      <c r="H20914" s="165"/>
      <c r="L20914" s="165"/>
    </row>
    <row r="20915" spans="8:12" s="176" customFormat="1">
      <c r="H20915" s="165"/>
      <c r="L20915" s="165"/>
    </row>
    <row r="20916" spans="8:12" s="176" customFormat="1">
      <c r="H20916" s="165"/>
      <c r="L20916" s="165"/>
    </row>
    <row r="20917" spans="8:12" s="176" customFormat="1">
      <c r="H20917" s="165"/>
      <c r="L20917" s="165"/>
    </row>
    <row r="20918" spans="8:12" s="176" customFormat="1">
      <c r="H20918" s="165"/>
      <c r="L20918" s="165"/>
    </row>
    <row r="20919" spans="8:12" s="176" customFormat="1">
      <c r="H20919" s="165"/>
      <c r="L20919" s="165"/>
    </row>
    <row r="20920" spans="8:12" s="176" customFormat="1">
      <c r="H20920" s="165"/>
      <c r="L20920" s="165"/>
    </row>
    <row r="20921" spans="8:12" s="176" customFormat="1">
      <c r="H20921" s="165"/>
      <c r="L20921" s="165"/>
    </row>
    <row r="20922" spans="8:12" s="176" customFormat="1">
      <c r="H20922" s="165"/>
      <c r="L20922" s="165"/>
    </row>
    <row r="20923" spans="8:12" s="176" customFormat="1">
      <c r="H20923" s="165"/>
      <c r="L20923" s="165"/>
    </row>
    <row r="20924" spans="8:12" s="176" customFormat="1">
      <c r="H20924" s="165"/>
      <c r="L20924" s="165"/>
    </row>
    <row r="20925" spans="8:12" s="176" customFormat="1">
      <c r="H20925" s="165"/>
      <c r="L20925" s="165"/>
    </row>
    <row r="20926" spans="8:12" s="176" customFormat="1">
      <c r="H20926" s="165"/>
      <c r="L20926" s="165"/>
    </row>
    <row r="20927" spans="8:12" s="176" customFormat="1">
      <c r="H20927" s="165"/>
      <c r="L20927" s="165"/>
    </row>
    <row r="20928" spans="8:12" s="176" customFormat="1">
      <c r="H20928" s="165"/>
      <c r="L20928" s="165"/>
    </row>
    <row r="20929" spans="8:12" s="176" customFormat="1">
      <c r="H20929" s="165"/>
      <c r="L20929" s="165"/>
    </row>
    <row r="20930" spans="8:12" s="176" customFormat="1">
      <c r="H20930" s="165"/>
      <c r="L20930" s="165"/>
    </row>
    <row r="20931" spans="8:12" s="176" customFormat="1">
      <c r="H20931" s="165"/>
      <c r="L20931" s="165"/>
    </row>
    <row r="20932" spans="8:12" s="176" customFormat="1">
      <c r="H20932" s="165"/>
      <c r="L20932" s="165"/>
    </row>
    <row r="20933" spans="8:12" s="176" customFormat="1">
      <c r="H20933" s="165"/>
      <c r="L20933" s="165"/>
    </row>
    <row r="20934" spans="8:12" s="176" customFormat="1">
      <c r="H20934" s="165"/>
      <c r="L20934" s="165"/>
    </row>
    <row r="20935" spans="8:12" s="176" customFormat="1">
      <c r="H20935" s="165"/>
      <c r="L20935" s="165"/>
    </row>
    <row r="20936" spans="8:12" s="176" customFormat="1">
      <c r="H20936" s="165"/>
      <c r="L20936" s="165"/>
    </row>
    <row r="20937" spans="8:12" s="176" customFormat="1">
      <c r="H20937" s="165"/>
      <c r="L20937" s="165"/>
    </row>
    <row r="20938" spans="8:12" s="176" customFormat="1">
      <c r="H20938" s="165"/>
      <c r="L20938" s="165"/>
    </row>
    <row r="20939" spans="8:12" s="176" customFormat="1">
      <c r="H20939" s="165"/>
      <c r="L20939" s="165"/>
    </row>
    <row r="20940" spans="8:12" s="176" customFormat="1">
      <c r="H20940" s="165"/>
      <c r="L20940" s="165"/>
    </row>
    <row r="20941" spans="8:12" s="176" customFormat="1">
      <c r="H20941" s="165"/>
      <c r="L20941" s="165"/>
    </row>
    <row r="20942" spans="8:12" s="176" customFormat="1">
      <c r="H20942" s="165"/>
      <c r="L20942" s="165"/>
    </row>
    <row r="20943" spans="8:12" s="176" customFormat="1">
      <c r="H20943" s="165"/>
      <c r="L20943" s="165"/>
    </row>
    <row r="20944" spans="8:12" s="176" customFormat="1">
      <c r="H20944" s="165"/>
      <c r="L20944" s="165"/>
    </row>
    <row r="20945" spans="8:12" s="176" customFormat="1">
      <c r="H20945" s="165"/>
      <c r="L20945" s="165"/>
    </row>
    <row r="20946" spans="8:12" s="176" customFormat="1">
      <c r="H20946" s="165"/>
      <c r="L20946" s="165"/>
    </row>
    <row r="20947" spans="8:12" s="176" customFormat="1">
      <c r="H20947" s="165"/>
      <c r="L20947" s="165"/>
    </row>
    <row r="20948" spans="8:12" s="176" customFormat="1">
      <c r="H20948" s="165"/>
      <c r="L20948" s="165"/>
    </row>
    <row r="20949" spans="8:12" s="176" customFormat="1">
      <c r="H20949" s="165"/>
      <c r="L20949" s="165"/>
    </row>
    <row r="20950" spans="8:12" s="176" customFormat="1">
      <c r="H20950" s="165"/>
      <c r="L20950" s="165"/>
    </row>
    <row r="20951" spans="8:12" s="176" customFormat="1">
      <c r="H20951" s="165"/>
      <c r="L20951" s="165"/>
    </row>
    <row r="20952" spans="8:12" s="176" customFormat="1">
      <c r="H20952" s="165"/>
      <c r="L20952" s="165"/>
    </row>
    <row r="20953" spans="8:12" s="176" customFormat="1">
      <c r="H20953" s="165"/>
      <c r="L20953" s="165"/>
    </row>
    <row r="20954" spans="8:12" s="176" customFormat="1">
      <c r="H20954" s="165"/>
      <c r="L20954" s="165"/>
    </row>
    <row r="20955" spans="8:12" s="176" customFormat="1">
      <c r="H20955" s="165"/>
      <c r="L20955" s="165"/>
    </row>
    <row r="20956" spans="8:12" s="176" customFormat="1">
      <c r="H20956" s="165"/>
      <c r="L20956" s="165"/>
    </row>
    <row r="20957" spans="8:12" s="176" customFormat="1">
      <c r="H20957" s="165"/>
      <c r="L20957" s="165"/>
    </row>
    <row r="20958" spans="8:12" s="176" customFormat="1">
      <c r="H20958" s="165"/>
      <c r="L20958" s="165"/>
    </row>
    <row r="20959" spans="8:12" s="176" customFormat="1">
      <c r="H20959" s="165"/>
      <c r="L20959" s="165"/>
    </row>
    <row r="20960" spans="8:12" s="176" customFormat="1">
      <c r="H20960" s="165"/>
      <c r="L20960" s="165"/>
    </row>
    <row r="20961" spans="8:12" s="176" customFormat="1">
      <c r="H20961" s="165"/>
      <c r="L20961" s="165"/>
    </row>
    <row r="20962" spans="8:12" s="176" customFormat="1">
      <c r="H20962" s="165"/>
      <c r="L20962" s="165"/>
    </row>
    <row r="20963" spans="8:12" s="176" customFormat="1">
      <c r="H20963" s="165"/>
      <c r="L20963" s="165"/>
    </row>
    <row r="20964" spans="8:12" s="176" customFormat="1">
      <c r="H20964" s="165"/>
      <c r="L20964" s="165"/>
    </row>
    <row r="20965" spans="8:12" s="176" customFormat="1">
      <c r="H20965" s="165"/>
      <c r="L20965" s="165"/>
    </row>
    <row r="20966" spans="8:12" s="176" customFormat="1">
      <c r="H20966" s="165"/>
      <c r="L20966" s="165"/>
    </row>
    <row r="20967" spans="8:12" s="176" customFormat="1">
      <c r="H20967" s="165"/>
      <c r="L20967" s="165"/>
    </row>
    <row r="20968" spans="8:12" s="176" customFormat="1">
      <c r="H20968" s="165"/>
      <c r="L20968" s="165"/>
    </row>
    <row r="20969" spans="8:12" s="176" customFormat="1">
      <c r="H20969" s="165"/>
      <c r="L20969" s="165"/>
    </row>
    <row r="20970" spans="8:12" s="176" customFormat="1">
      <c r="H20970" s="165"/>
      <c r="L20970" s="165"/>
    </row>
    <row r="20971" spans="8:12" s="176" customFormat="1">
      <c r="H20971" s="165"/>
      <c r="L20971" s="165"/>
    </row>
    <row r="20972" spans="8:12" s="176" customFormat="1">
      <c r="H20972" s="165"/>
      <c r="L20972" s="165"/>
    </row>
    <row r="20973" spans="8:12" s="176" customFormat="1">
      <c r="H20973" s="165"/>
      <c r="L20973" s="165"/>
    </row>
    <row r="20974" spans="8:12" s="176" customFormat="1">
      <c r="H20974" s="165"/>
      <c r="L20974" s="165"/>
    </row>
    <row r="20975" spans="8:12" s="176" customFormat="1">
      <c r="H20975" s="165"/>
      <c r="L20975" s="165"/>
    </row>
    <row r="20976" spans="8:12" s="176" customFormat="1">
      <c r="H20976" s="165"/>
      <c r="L20976" s="165"/>
    </row>
    <row r="20977" spans="8:12" s="176" customFormat="1">
      <c r="H20977" s="165"/>
      <c r="L20977" s="165"/>
    </row>
    <row r="20978" spans="8:12" s="176" customFormat="1">
      <c r="H20978" s="165"/>
      <c r="L20978" s="165"/>
    </row>
    <row r="20979" spans="8:12" s="176" customFormat="1">
      <c r="H20979" s="165"/>
      <c r="L20979" s="165"/>
    </row>
    <row r="20980" spans="8:12" s="176" customFormat="1">
      <c r="H20980" s="165"/>
      <c r="L20980" s="165"/>
    </row>
    <row r="20981" spans="8:12" s="176" customFormat="1">
      <c r="H20981" s="165"/>
      <c r="L20981" s="165"/>
    </row>
    <row r="20982" spans="8:12" s="176" customFormat="1">
      <c r="H20982" s="165"/>
      <c r="L20982" s="165"/>
    </row>
    <row r="20983" spans="8:12" s="176" customFormat="1">
      <c r="H20983" s="165"/>
      <c r="L20983" s="165"/>
    </row>
    <row r="20984" spans="8:12" s="176" customFormat="1">
      <c r="H20984" s="165"/>
      <c r="L20984" s="165"/>
    </row>
    <row r="20985" spans="8:12" s="176" customFormat="1">
      <c r="H20985" s="165"/>
      <c r="L20985" s="165"/>
    </row>
    <row r="20986" spans="8:12" s="176" customFormat="1">
      <c r="H20986" s="165"/>
      <c r="L20986" s="165"/>
    </row>
    <row r="20987" spans="8:12" s="176" customFormat="1">
      <c r="H20987" s="165"/>
      <c r="L20987" s="165"/>
    </row>
    <row r="20988" spans="8:12" s="176" customFormat="1">
      <c r="H20988" s="165"/>
      <c r="L20988" s="165"/>
    </row>
    <row r="20989" spans="8:12" s="176" customFormat="1">
      <c r="H20989" s="165"/>
      <c r="L20989" s="165"/>
    </row>
    <row r="20990" spans="8:12" s="176" customFormat="1">
      <c r="H20990" s="165"/>
      <c r="L20990" s="165"/>
    </row>
    <row r="20991" spans="8:12" s="176" customFormat="1">
      <c r="H20991" s="165"/>
      <c r="L20991" s="165"/>
    </row>
    <row r="20992" spans="8:12" s="176" customFormat="1">
      <c r="H20992" s="165"/>
      <c r="L20992" s="165"/>
    </row>
    <row r="20993" spans="8:12" s="176" customFormat="1">
      <c r="H20993" s="165"/>
      <c r="L20993" s="165"/>
    </row>
    <row r="20994" spans="8:12" s="176" customFormat="1">
      <c r="H20994" s="165"/>
      <c r="L20994" s="165"/>
    </row>
    <row r="20995" spans="8:12" s="176" customFormat="1">
      <c r="H20995" s="165"/>
      <c r="L20995" s="165"/>
    </row>
    <row r="20996" spans="8:12" s="176" customFormat="1">
      <c r="H20996" s="165"/>
      <c r="L20996" s="165"/>
    </row>
    <row r="20997" spans="8:12" s="176" customFormat="1">
      <c r="H20997" s="165"/>
      <c r="L20997" s="165"/>
    </row>
    <row r="20998" spans="8:12" s="176" customFormat="1">
      <c r="H20998" s="165"/>
      <c r="L20998" s="165"/>
    </row>
    <row r="20999" spans="8:12" s="176" customFormat="1">
      <c r="H20999" s="165"/>
      <c r="L20999" s="165"/>
    </row>
    <row r="21000" spans="8:12" s="176" customFormat="1">
      <c r="H21000" s="165"/>
      <c r="L21000" s="165"/>
    </row>
    <row r="21001" spans="8:12" s="176" customFormat="1">
      <c r="H21001" s="165"/>
      <c r="L21001" s="165"/>
    </row>
    <row r="21002" spans="8:12" s="176" customFormat="1">
      <c r="H21002" s="165"/>
      <c r="L21002" s="165"/>
    </row>
    <row r="21003" spans="8:12" s="176" customFormat="1">
      <c r="H21003" s="165"/>
      <c r="L21003" s="165"/>
    </row>
    <row r="21004" spans="8:12" s="176" customFormat="1">
      <c r="H21004" s="165"/>
      <c r="L21004" s="165"/>
    </row>
    <row r="21005" spans="8:12" s="176" customFormat="1">
      <c r="H21005" s="165"/>
      <c r="L21005" s="165"/>
    </row>
    <row r="21006" spans="8:12" s="176" customFormat="1">
      <c r="H21006" s="165"/>
      <c r="L21006" s="165"/>
    </row>
    <row r="21007" spans="8:12" s="176" customFormat="1">
      <c r="H21007" s="165"/>
      <c r="L21007" s="165"/>
    </row>
    <row r="21008" spans="8:12" s="176" customFormat="1">
      <c r="H21008" s="165"/>
      <c r="L21008" s="165"/>
    </row>
    <row r="21009" spans="8:12" s="176" customFormat="1">
      <c r="H21009" s="165"/>
      <c r="L21009" s="165"/>
    </row>
    <row r="21010" spans="8:12" s="176" customFormat="1">
      <c r="H21010" s="165"/>
      <c r="L21010" s="165"/>
    </row>
    <row r="21011" spans="8:12" s="176" customFormat="1">
      <c r="H21011" s="165"/>
      <c r="L21011" s="165"/>
    </row>
    <row r="21012" spans="8:12" s="176" customFormat="1">
      <c r="H21012" s="165"/>
      <c r="L21012" s="165"/>
    </row>
    <row r="21013" spans="8:12" s="176" customFormat="1">
      <c r="H21013" s="165"/>
      <c r="L21013" s="165"/>
    </row>
    <row r="21014" spans="8:12" s="176" customFormat="1">
      <c r="H21014" s="165"/>
      <c r="L21014" s="165"/>
    </row>
    <row r="21015" spans="8:12" s="176" customFormat="1">
      <c r="H21015" s="165"/>
      <c r="L21015" s="165"/>
    </row>
    <row r="21016" spans="8:12" s="176" customFormat="1">
      <c r="H21016" s="165"/>
      <c r="L21016" s="165"/>
    </row>
    <row r="21017" spans="8:12" s="176" customFormat="1">
      <c r="H21017" s="165"/>
      <c r="L21017" s="165"/>
    </row>
    <row r="21018" spans="8:12" s="176" customFormat="1">
      <c r="H21018" s="165"/>
      <c r="L21018" s="165"/>
    </row>
    <row r="21019" spans="8:12" s="176" customFormat="1">
      <c r="H21019" s="165"/>
      <c r="L21019" s="165"/>
    </row>
    <row r="21020" spans="8:12" s="176" customFormat="1">
      <c r="H21020" s="165"/>
      <c r="L21020" s="165"/>
    </row>
    <row r="21021" spans="8:12" s="176" customFormat="1">
      <c r="H21021" s="165"/>
      <c r="L21021" s="165"/>
    </row>
    <row r="21022" spans="8:12" s="176" customFormat="1">
      <c r="H21022" s="165"/>
      <c r="L21022" s="165"/>
    </row>
    <row r="21023" spans="8:12" s="176" customFormat="1">
      <c r="H21023" s="165"/>
      <c r="L21023" s="165"/>
    </row>
    <row r="21024" spans="8:12" s="176" customFormat="1">
      <c r="H21024" s="165"/>
      <c r="L21024" s="165"/>
    </row>
    <row r="21025" spans="8:12" s="176" customFormat="1">
      <c r="H21025" s="165"/>
      <c r="L21025" s="165"/>
    </row>
    <row r="21026" spans="8:12" s="176" customFormat="1">
      <c r="H21026" s="165"/>
      <c r="L21026" s="165"/>
    </row>
    <row r="21027" spans="8:12" s="176" customFormat="1">
      <c r="H21027" s="165"/>
      <c r="L21027" s="165"/>
    </row>
    <row r="21028" spans="8:12" s="176" customFormat="1">
      <c r="H21028" s="165"/>
      <c r="L21028" s="165"/>
    </row>
    <row r="21029" spans="8:12" s="176" customFormat="1">
      <c r="H21029" s="165"/>
      <c r="L21029" s="165"/>
    </row>
    <row r="21030" spans="8:12" s="176" customFormat="1">
      <c r="H21030" s="165"/>
      <c r="L21030" s="165"/>
    </row>
    <row r="21031" spans="8:12" s="176" customFormat="1">
      <c r="H21031" s="165"/>
      <c r="L21031" s="165"/>
    </row>
    <row r="21032" spans="8:12" s="176" customFormat="1">
      <c r="H21032" s="165"/>
      <c r="L21032" s="165"/>
    </row>
    <row r="21033" spans="8:12" s="176" customFormat="1">
      <c r="H21033" s="165"/>
      <c r="L21033" s="165"/>
    </row>
    <row r="21034" spans="8:12" s="176" customFormat="1">
      <c r="H21034" s="165"/>
      <c r="L21034" s="165"/>
    </row>
    <row r="21035" spans="8:12" s="176" customFormat="1">
      <c r="H21035" s="165"/>
      <c r="L21035" s="165"/>
    </row>
    <row r="21036" spans="8:12" s="176" customFormat="1">
      <c r="H21036" s="165"/>
      <c r="L21036" s="165"/>
    </row>
    <row r="21037" spans="8:12" s="176" customFormat="1">
      <c r="H21037" s="165"/>
      <c r="L21037" s="165"/>
    </row>
    <row r="21038" spans="8:12" s="176" customFormat="1">
      <c r="H21038" s="165"/>
      <c r="L21038" s="165"/>
    </row>
    <row r="21039" spans="8:12" s="176" customFormat="1">
      <c r="H21039" s="165"/>
      <c r="L21039" s="165"/>
    </row>
    <row r="21040" spans="8:12" s="176" customFormat="1">
      <c r="H21040" s="165"/>
      <c r="L21040" s="165"/>
    </row>
    <row r="21041" spans="8:12" s="176" customFormat="1">
      <c r="H21041" s="165"/>
      <c r="L21041" s="165"/>
    </row>
    <row r="21042" spans="8:12" s="176" customFormat="1">
      <c r="H21042" s="165"/>
      <c r="L21042" s="165"/>
    </row>
    <row r="21043" spans="8:12" s="176" customFormat="1">
      <c r="H21043" s="165"/>
      <c r="L21043" s="165"/>
    </row>
    <row r="21044" spans="8:12" s="176" customFormat="1">
      <c r="H21044" s="165"/>
      <c r="L21044" s="165"/>
    </row>
    <row r="21045" spans="8:12" s="176" customFormat="1">
      <c r="H21045" s="165"/>
      <c r="L21045" s="165"/>
    </row>
    <row r="21046" spans="8:12" s="176" customFormat="1">
      <c r="H21046" s="165"/>
      <c r="L21046" s="165"/>
    </row>
    <row r="21047" spans="8:12" s="176" customFormat="1">
      <c r="H21047" s="165"/>
      <c r="L21047" s="165"/>
    </row>
    <row r="21048" spans="8:12" s="176" customFormat="1">
      <c r="H21048" s="165"/>
      <c r="L21048" s="165"/>
    </row>
    <row r="21049" spans="8:12" s="176" customFormat="1">
      <c r="H21049" s="165"/>
      <c r="L21049" s="165"/>
    </row>
    <row r="21050" spans="8:12" s="176" customFormat="1">
      <c r="H21050" s="165"/>
      <c r="L21050" s="165"/>
    </row>
    <row r="21051" spans="8:12" s="176" customFormat="1">
      <c r="H21051" s="165"/>
      <c r="L21051" s="165"/>
    </row>
    <row r="21052" spans="8:12" s="176" customFormat="1">
      <c r="H21052" s="165"/>
      <c r="L21052" s="165"/>
    </row>
    <row r="21053" spans="8:12" s="176" customFormat="1">
      <c r="H21053" s="165"/>
      <c r="L21053" s="165"/>
    </row>
    <row r="21054" spans="8:12" s="176" customFormat="1">
      <c r="H21054" s="165"/>
      <c r="L21054" s="165"/>
    </row>
    <row r="21055" spans="8:12" s="176" customFormat="1">
      <c r="H21055" s="165"/>
      <c r="L21055" s="165"/>
    </row>
    <row r="21056" spans="8:12" s="176" customFormat="1">
      <c r="H21056" s="165"/>
      <c r="L21056" s="165"/>
    </row>
    <row r="21057" spans="8:12" s="176" customFormat="1">
      <c r="H21057" s="165"/>
      <c r="L21057" s="165"/>
    </row>
    <row r="21058" spans="8:12" s="176" customFormat="1">
      <c r="H21058" s="165"/>
      <c r="L21058" s="165"/>
    </row>
    <row r="21059" spans="8:12" s="176" customFormat="1">
      <c r="H21059" s="165"/>
      <c r="L21059" s="165"/>
    </row>
    <row r="21060" spans="8:12" s="176" customFormat="1">
      <c r="H21060" s="165"/>
      <c r="L21060" s="165"/>
    </row>
    <row r="21061" spans="8:12" s="176" customFormat="1">
      <c r="H21061" s="165"/>
      <c r="L21061" s="165"/>
    </row>
    <row r="21062" spans="8:12" s="176" customFormat="1">
      <c r="H21062" s="165"/>
      <c r="L21062" s="165"/>
    </row>
    <row r="21063" spans="8:12" s="176" customFormat="1">
      <c r="H21063" s="165"/>
      <c r="L21063" s="165"/>
    </row>
    <row r="21064" spans="8:12" s="176" customFormat="1">
      <c r="H21064" s="165"/>
      <c r="L21064" s="165"/>
    </row>
    <row r="21065" spans="8:12" s="176" customFormat="1">
      <c r="H21065" s="165"/>
      <c r="L21065" s="165"/>
    </row>
    <row r="21066" spans="8:12" s="176" customFormat="1">
      <c r="H21066" s="165"/>
      <c r="L21066" s="165"/>
    </row>
    <row r="21067" spans="8:12" s="176" customFormat="1">
      <c r="H21067" s="165"/>
      <c r="L21067" s="165"/>
    </row>
    <row r="21068" spans="8:12" s="176" customFormat="1">
      <c r="H21068" s="165"/>
      <c r="L21068" s="165"/>
    </row>
    <row r="21069" spans="8:12" s="176" customFormat="1">
      <c r="H21069" s="165"/>
      <c r="L21069" s="165"/>
    </row>
    <row r="21070" spans="8:12" s="176" customFormat="1">
      <c r="H21070" s="165"/>
      <c r="L21070" s="165"/>
    </row>
    <row r="21071" spans="8:12" s="176" customFormat="1">
      <c r="H21071" s="165"/>
      <c r="L21071" s="165"/>
    </row>
    <row r="21072" spans="8:12" s="176" customFormat="1">
      <c r="H21072" s="165"/>
      <c r="L21072" s="165"/>
    </row>
    <row r="21073" spans="8:12" s="176" customFormat="1">
      <c r="H21073" s="165"/>
      <c r="L21073" s="165"/>
    </row>
    <row r="21074" spans="8:12" s="176" customFormat="1">
      <c r="H21074" s="165"/>
      <c r="L21074" s="165"/>
    </row>
    <row r="21075" spans="8:12" s="176" customFormat="1">
      <c r="H21075" s="165"/>
      <c r="L21075" s="165"/>
    </row>
    <row r="21076" spans="8:12" s="176" customFormat="1">
      <c r="H21076" s="165"/>
      <c r="L21076" s="165"/>
    </row>
    <row r="21077" spans="8:12" s="176" customFormat="1">
      <c r="H21077" s="165"/>
      <c r="L21077" s="165"/>
    </row>
    <row r="21078" spans="8:12" s="176" customFormat="1">
      <c r="H21078" s="165"/>
      <c r="L21078" s="165"/>
    </row>
    <row r="21079" spans="8:12" s="176" customFormat="1">
      <c r="H21079" s="165"/>
      <c r="L21079" s="165"/>
    </row>
    <row r="21080" spans="8:12" s="176" customFormat="1">
      <c r="H21080" s="165"/>
      <c r="L21080" s="165"/>
    </row>
    <row r="21081" spans="8:12" s="176" customFormat="1">
      <c r="H21081" s="165"/>
      <c r="L21081" s="165"/>
    </row>
    <row r="21082" spans="8:12" s="176" customFormat="1">
      <c r="H21082" s="165"/>
      <c r="L21082" s="165"/>
    </row>
    <row r="21083" spans="8:12" s="176" customFormat="1">
      <c r="H21083" s="165"/>
      <c r="L21083" s="165"/>
    </row>
    <row r="21084" spans="8:12" s="176" customFormat="1">
      <c r="H21084" s="165"/>
      <c r="L21084" s="165"/>
    </row>
    <row r="21085" spans="8:12" s="176" customFormat="1">
      <c r="H21085" s="165"/>
      <c r="L21085" s="165"/>
    </row>
    <row r="21086" spans="8:12" s="176" customFormat="1">
      <c r="H21086" s="165"/>
      <c r="L21086" s="165"/>
    </row>
    <row r="21087" spans="8:12" s="176" customFormat="1">
      <c r="H21087" s="165"/>
      <c r="L21087" s="165"/>
    </row>
    <row r="21088" spans="8:12" s="176" customFormat="1">
      <c r="H21088" s="165"/>
      <c r="L21088" s="165"/>
    </row>
    <row r="21089" spans="8:12" s="176" customFormat="1">
      <c r="H21089" s="165"/>
      <c r="L21089" s="165"/>
    </row>
    <row r="21090" spans="8:12" s="176" customFormat="1">
      <c r="H21090" s="165"/>
      <c r="L21090" s="165"/>
    </row>
    <row r="21091" spans="8:12" s="176" customFormat="1">
      <c r="H21091" s="165"/>
      <c r="L21091" s="165"/>
    </row>
    <row r="21092" spans="8:12" s="176" customFormat="1">
      <c r="H21092" s="165"/>
      <c r="L21092" s="165"/>
    </row>
    <row r="21093" spans="8:12" s="176" customFormat="1">
      <c r="H21093" s="165"/>
      <c r="L21093" s="165"/>
    </row>
    <row r="21094" spans="8:12" s="176" customFormat="1">
      <c r="H21094" s="165"/>
      <c r="L21094" s="165"/>
    </row>
    <row r="21095" spans="8:12" s="176" customFormat="1">
      <c r="H21095" s="165"/>
      <c r="L21095" s="165"/>
    </row>
    <row r="21096" spans="8:12" s="176" customFormat="1">
      <c r="H21096" s="165"/>
      <c r="L21096" s="165"/>
    </row>
    <row r="21097" spans="8:12" s="176" customFormat="1">
      <c r="H21097" s="165"/>
      <c r="L21097" s="165"/>
    </row>
    <row r="21098" spans="8:12" s="176" customFormat="1">
      <c r="H21098" s="165"/>
      <c r="L21098" s="165"/>
    </row>
    <row r="21099" spans="8:12" s="176" customFormat="1">
      <c r="H21099" s="165"/>
      <c r="L21099" s="165"/>
    </row>
    <row r="21100" spans="8:12" s="176" customFormat="1">
      <c r="H21100" s="165"/>
      <c r="L21100" s="165"/>
    </row>
    <row r="21101" spans="8:12" s="176" customFormat="1">
      <c r="H21101" s="165"/>
      <c r="L21101" s="165"/>
    </row>
    <row r="21102" spans="8:12" s="176" customFormat="1">
      <c r="H21102" s="165"/>
      <c r="L21102" s="165"/>
    </row>
    <row r="21103" spans="8:12" s="176" customFormat="1">
      <c r="H21103" s="165"/>
      <c r="L21103" s="165"/>
    </row>
    <row r="21104" spans="8:12" s="176" customFormat="1">
      <c r="H21104" s="165"/>
      <c r="L21104" s="165"/>
    </row>
    <row r="21105" spans="8:12" s="176" customFormat="1">
      <c r="H21105" s="165"/>
      <c r="L21105" s="165"/>
    </row>
    <row r="21106" spans="8:12" s="176" customFormat="1">
      <c r="H21106" s="165"/>
      <c r="L21106" s="165"/>
    </row>
    <row r="21107" spans="8:12" s="176" customFormat="1">
      <c r="H21107" s="165"/>
      <c r="L21107" s="165"/>
    </row>
    <row r="21108" spans="8:12" s="176" customFormat="1">
      <c r="H21108" s="165"/>
      <c r="L21108" s="165"/>
    </row>
    <row r="21109" spans="8:12" s="176" customFormat="1">
      <c r="H21109" s="165"/>
      <c r="L21109" s="165"/>
    </row>
    <row r="21110" spans="8:12" s="176" customFormat="1">
      <c r="H21110" s="165"/>
      <c r="L21110" s="165"/>
    </row>
    <row r="21111" spans="8:12" s="176" customFormat="1">
      <c r="H21111" s="165"/>
      <c r="L21111" s="165"/>
    </row>
    <row r="21112" spans="8:12" s="176" customFormat="1">
      <c r="H21112" s="165"/>
      <c r="L21112" s="165"/>
    </row>
    <row r="21113" spans="8:12" s="176" customFormat="1">
      <c r="H21113" s="165"/>
      <c r="L21113" s="165"/>
    </row>
    <row r="21114" spans="8:12" s="176" customFormat="1">
      <c r="H21114" s="165"/>
      <c r="L21114" s="165"/>
    </row>
    <row r="21115" spans="8:12" s="176" customFormat="1">
      <c r="H21115" s="165"/>
      <c r="L21115" s="165"/>
    </row>
    <row r="21116" spans="8:12" s="176" customFormat="1">
      <c r="H21116" s="165"/>
      <c r="L21116" s="165"/>
    </row>
    <row r="21117" spans="8:12" s="176" customFormat="1">
      <c r="H21117" s="165"/>
      <c r="L21117" s="165"/>
    </row>
    <row r="21118" spans="8:12" s="176" customFormat="1">
      <c r="H21118" s="165"/>
      <c r="L21118" s="165"/>
    </row>
    <row r="21119" spans="8:12" s="176" customFormat="1">
      <c r="H21119" s="165"/>
      <c r="L21119" s="165"/>
    </row>
    <row r="21120" spans="8:12" s="176" customFormat="1">
      <c r="H21120" s="165"/>
      <c r="L21120" s="165"/>
    </row>
    <row r="21121" spans="8:12" s="176" customFormat="1">
      <c r="H21121" s="165"/>
      <c r="L21121" s="165"/>
    </row>
    <row r="21122" spans="8:12" s="176" customFormat="1">
      <c r="H21122" s="165"/>
      <c r="L21122" s="165"/>
    </row>
    <row r="21123" spans="8:12" s="176" customFormat="1">
      <c r="H21123" s="165"/>
      <c r="L21123" s="165"/>
    </row>
    <row r="21124" spans="8:12" s="176" customFormat="1">
      <c r="H21124" s="165"/>
      <c r="L21124" s="165"/>
    </row>
    <row r="21125" spans="8:12" s="176" customFormat="1">
      <c r="H21125" s="165"/>
      <c r="L21125" s="165"/>
    </row>
    <row r="21126" spans="8:12" s="176" customFormat="1">
      <c r="H21126" s="165"/>
      <c r="L21126" s="165"/>
    </row>
    <row r="21127" spans="8:12" s="176" customFormat="1">
      <c r="H21127" s="165"/>
      <c r="L21127" s="165"/>
    </row>
    <row r="21128" spans="8:12" s="176" customFormat="1">
      <c r="H21128" s="165"/>
      <c r="L21128" s="165"/>
    </row>
    <row r="21129" spans="8:12" s="176" customFormat="1">
      <c r="H21129" s="165"/>
      <c r="L21129" s="165"/>
    </row>
    <row r="21130" spans="8:12" s="176" customFormat="1">
      <c r="H21130" s="165"/>
      <c r="L21130" s="165"/>
    </row>
    <row r="21131" spans="8:12" s="176" customFormat="1">
      <c r="H21131" s="165"/>
      <c r="L21131" s="165"/>
    </row>
    <row r="21132" spans="8:12" s="176" customFormat="1">
      <c r="H21132" s="165"/>
      <c r="L21132" s="165"/>
    </row>
    <row r="21133" spans="8:12" s="176" customFormat="1">
      <c r="H21133" s="165"/>
      <c r="L21133" s="165"/>
    </row>
    <row r="21134" spans="8:12" s="176" customFormat="1">
      <c r="H21134" s="165"/>
      <c r="L21134" s="165"/>
    </row>
    <row r="21135" spans="8:12" s="176" customFormat="1">
      <c r="H21135" s="165"/>
      <c r="L21135" s="165"/>
    </row>
    <row r="21136" spans="8:12" s="176" customFormat="1">
      <c r="H21136" s="165"/>
      <c r="L21136" s="165"/>
    </row>
    <row r="21137" spans="8:12" s="176" customFormat="1">
      <c r="H21137" s="165"/>
      <c r="L21137" s="165"/>
    </row>
    <row r="21138" spans="8:12" s="176" customFormat="1">
      <c r="H21138" s="165"/>
      <c r="L21138" s="165"/>
    </row>
    <row r="21139" spans="8:12" s="176" customFormat="1">
      <c r="H21139" s="165"/>
      <c r="L21139" s="165"/>
    </row>
    <row r="21140" spans="8:12" s="176" customFormat="1">
      <c r="H21140" s="165"/>
      <c r="L21140" s="165"/>
    </row>
    <row r="21141" spans="8:12" s="176" customFormat="1">
      <c r="H21141" s="165"/>
      <c r="L21141" s="165"/>
    </row>
    <row r="21142" spans="8:12" s="176" customFormat="1">
      <c r="H21142" s="165"/>
      <c r="L21142" s="165"/>
    </row>
    <row r="21143" spans="8:12" s="176" customFormat="1">
      <c r="H21143" s="165"/>
      <c r="L21143" s="165"/>
    </row>
    <row r="21144" spans="8:12" s="176" customFormat="1">
      <c r="H21144" s="165"/>
      <c r="L21144" s="165"/>
    </row>
    <row r="21145" spans="8:12" s="176" customFormat="1">
      <c r="H21145" s="165"/>
      <c r="L21145" s="165"/>
    </row>
    <row r="21146" spans="8:12" s="176" customFormat="1">
      <c r="H21146" s="165"/>
      <c r="L21146" s="165"/>
    </row>
    <row r="21147" spans="8:12" s="176" customFormat="1">
      <c r="H21147" s="165"/>
      <c r="L21147" s="165"/>
    </row>
    <row r="21148" spans="8:12" s="176" customFormat="1">
      <c r="H21148" s="165"/>
      <c r="L21148" s="165"/>
    </row>
    <row r="21149" spans="8:12" s="176" customFormat="1">
      <c r="H21149" s="165"/>
      <c r="L21149" s="165"/>
    </row>
    <row r="21150" spans="8:12" s="176" customFormat="1">
      <c r="H21150" s="165"/>
      <c r="L21150" s="165"/>
    </row>
    <row r="21151" spans="8:12" s="176" customFormat="1">
      <c r="H21151" s="165"/>
      <c r="L21151" s="165"/>
    </row>
    <row r="21152" spans="8:12" s="176" customFormat="1">
      <c r="H21152" s="165"/>
      <c r="L21152" s="165"/>
    </row>
    <row r="21153" spans="8:12" s="176" customFormat="1">
      <c r="H21153" s="165"/>
      <c r="L21153" s="165"/>
    </row>
    <row r="21154" spans="8:12" s="176" customFormat="1">
      <c r="H21154" s="165"/>
      <c r="L21154" s="165"/>
    </row>
    <row r="21155" spans="8:12" s="176" customFormat="1">
      <c r="H21155" s="165"/>
      <c r="L21155" s="165"/>
    </row>
    <row r="21156" spans="8:12" s="176" customFormat="1">
      <c r="H21156" s="165"/>
      <c r="L21156" s="165"/>
    </row>
    <row r="21157" spans="8:12" s="176" customFormat="1">
      <c r="H21157" s="165"/>
      <c r="L21157" s="165"/>
    </row>
    <row r="21158" spans="8:12" s="176" customFormat="1">
      <c r="H21158" s="165"/>
      <c r="L21158" s="165"/>
    </row>
    <row r="21159" spans="8:12" s="176" customFormat="1">
      <c r="H21159" s="165"/>
      <c r="L21159" s="165"/>
    </row>
    <row r="21160" spans="8:12" s="176" customFormat="1">
      <c r="H21160" s="165"/>
      <c r="L21160" s="165"/>
    </row>
    <row r="21161" spans="8:12" s="176" customFormat="1">
      <c r="H21161" s="165"/>
      <c r="L21161" s="165"/>
    </row>
    <row r="21162" spans="8:12" s="176" customFormat="1">
      <c r="H21162" s="165"/>
      <c r="L21162" s="165"/>
    </row>
    <row r="21163" spans="8:12" s="176" customFormat="1">
      <c r="H21163" s="165"/>
      <c r="L21163" s="165"/>
    </row>
    <row r="21164" spans="8:12" s="176" customFormat="1">
      <c r="H21164" s="165"/>
      <c r="L21164" s="165"/>
    </row>
    <row r="21165" spans="8:12" s="176" customFormat="1">
      <c r="H21165" s="165"/>
      <c r="L21165" s="165"/>
    </row>
    <row r="21166" spans="8:12" s="176" customFormat="1">
      <c r="H21166" s="165"/>
      <c r="L21166" s="165"/>
    </row>
    <row r="21167" spans="8:12" s="176" customFormat="1">
      <c r="H21167" s="165"/>
      <c r="L21167" s="165"/>
    </row>
    <row r="21168" spans="8:12" s="176" customFormat="1">
      <c r="H21168" s="165"/>
      <c r="L21168" s="165"/>
    </row>
    <row r="21169" spans="8:12" s="176" customFormat="1">
      <c r="H21169" s="165"/>
      <c r="L21169" s="165"/>
    </row>
    <row r="21170" spans="8:12" s="176" customFormat="1">
      <c r="H21170" s="165"/>
      <c r="L21170" s="165"/>
    </row>
    <row r="21171" spans="8:12" s="176" customFormat="1">
      <c r="H21171" s="165"/>
      <c r="L21171" s="165"/>
    </row>
    <row r="21172" spans="8:12" s="176" customFormat="1">
      <c r="H21172" s="165"/>
      <c r="L21172" s="165"/>
    </row>
    <row r="21173" spans="8:12" s="176" customFormat="1">
      <c r="H21173" s="165"/>
      <c r="L21173" s="165"/>
    </row>
    <row r="21174" spans="8:12" s="176" customFormat="1">
      <c r="H21174" s="165"/>
      <c r="L21174" s="165"/>
    </row>
    <row r="21175" spans="8:12" s="176" customFormat="1">
      <c r="H21175" s="165"/>
      <c r="L21175" s="165"/>
    </row>
    <row r="21176" spans="8:12" s="176" customFormat="1">
      <c r="H21176" s="165"/>
      <c r="L21176" s="165"/>
    </row>
    <row r="21177" spans="8:12" s="176" customFormat="1">
      <c r="H21177" s="165"/>
      <c r="L21177" s="165"/>
    </row>
    <row r="21178" spans="8:12" s="176" customFormat="1">
      <c r="H21178" s="165"/>
      <c r="L21178" s="165"/>
    </row>
    <row r="21179" spans="8:12" s="176" customFormat="1">
      <c r="H21179" s="165"/>
      <c r="L21179" s="165"/>
    </row>
    <row r="21180" spans="8:12" s="176" customFormat="1">
      <c r="H21180" s="165"/>
      <c r="L21180" s="165"/>
    </row>
    <row r="21181" spans="8:12" s="176" customFormat="1">
      <c r="H21181" s="165"/>
      <c r="L21181" s="165"/>
    </row>
    <row r="21182" spans="8:12" s="176" customFormat="1">
      <c r="H21182" s="165"/>
      <c r="L21182" s="165"/>
    </row>
    <row r="21183" spans="8:12" s="176" customFormat="1">
      <c r="H21183" s="165"/>
      <c r="L21183" s="165"/>
    </row>
    <row r="21184" spans="8:12" s="176" customFormat="1">
      <c r="H21184" s="165"/>
      <c r="L21184" s="165"/>
    </row>
    <row r="21185" spans="8:12" s="176" customFormat="1">
      <c r="H21185" s="165"/>
      <c r="L21185" s="165"/>
    </row>
    <row r="21186" spans="8:12" s="176" customFormat="1">
      <c r="H21186" s="165"/>
      <c r="L21186" s="165"/>
    </row>
    <row r="21187" spans="8:12" s="176" customFormat="1">
      <c r="H21187" s="165"/>
      <c r="L21187" s="165"/>
    </row>
    <row r="21188" spans="8:12" s="176" customFormat="1">
      <c r="H21188" s="165"/>
      <c r="L21188" s="165"/>
    </row>
    <row r="21189" spans="8:12" s="176" customFormat="1">
      <c r="H21189" s="165"/>
      <c r="L21189" s="165"/>
    </row>
    <row r="21190" spans="8:12" s="176" customFormat="1">
      <c r="H21190" s="165"/>
      <c r="L21190" s="165"/>
    </row>
    <row r="21191" spans="8:12" s="176" customFormat="1">
      <c r="H21191" s="165"/>
      <c r="L21191" s="165"/>
    </row>
    <row r="21192" spans="8:12" s="176" customFormat="1">
      <c r="H21192" s="165"/>
      <c r="L21192" s="165"/>
    </row>
    <row r="21193" spans="8:12" s="176" customFormat="1">
      <c r="H21193" s="165"/>
      <c r="L21193" s="165"/>
    </row>
    <row r="21194" spans="8:12" s="176" customFormat="1">
      <c r="H21194" s="165"/>
      <c r="L21194" s="165"/>
    </row>
    <row r="21195" spans="8:12" s="176" customFormat="1">
      <c r="H21195" s="165"/>
      <c r="L21195" s="165"/>
    </row>
    <row r="21196" spans="8:12" s="176" customFormat="1">
      <c r="H21196" s="165"/>
      <c r="L21196" s="165"/>
    </row>
    <row r="21197" spans="8:12" s="176" customFormat="1">
      <c r="H21197" s="165"/>
      <c r="L21197" s="165"/>
    </row>
    <row r="21198" spans="8:12" s="176" customFormat="1">
      <c r="H21198" s="165"/>
      <c r="L21198" s="165"/>
    </row>
    <row r="21199" spans="8:12" s="176" customFormat="1">
      <c r="H21199" s="165"/>
      <c r="L21199" s="165"/>
    </row>
    <row r="21200" spans="8:12" s="176" customFormat="1">
      <c r="H21200" s="165"/>
      <c r="L21200" s="165"/>
    </row>
    <row r="21201" spans="8:12" s="176" customFormat="1">
      <c r="H21201" s="165"/>
      <c r="L21201" s="165"/>
    </row>
    <row r="21202" spans="8:12" s="176" customFormat="1">
      <c r="H21202" s="165"/>
      <c r="L21202" s="165"/>
    </row>
    <row r="21203" spans="8:12" s="176" customFormat="1">
      <c r="H21203" s="165"/>
      <c r="L21203" s="165"/>
    </row>
    <row r="21204" spans="8:12" s="176" customFormat="1">
      <c r="H21204" s="165"/>
      <c r="L21204" s="165"/>
    </row>
    <row r="21205" spans="8:12" s="176" customFormat="1">
      <c r="H21205" s="165"/>
      <c r="L21205" s="165"/>
    </row>
    <row r="21206" spans="8:12" s="176" customFormat="1">
      <c r="H21206" s="165"/>
      <c r="L21206" s="165"/>
    </row>
    <row r="21207" spans="8:12" s="176" customFormat="1">
      <c r="H21207" s="165"/>
      <c r="L21207" s="165"/>
    </row>
    <row r="21208" spans="8:12" s="176" customFormat="1">
      <c r="H21208" s="165"/>
      <c r="L21208" s="165"/>
    </row>
    <row r="21209" spans="8:12" s="176" customFormat="1">
      <c r="H21209" s="165"/>
      <c r="L21209" s="165"/>
    </row>
    <row r="21210" spans="8:12" s="176" customFormat="1">
      <c r="H21210" s="165"/>
      <c r="L21210" s="165"/>
    </row>
    <row r="21211" spans="8:12" s="176" customFormat="1">
      <c r="H21211" s="165"/>
      <c r="L21211" s="165"/>
    </row>
    <row r="21212" spans="8:12" s="176" customFormat="1">
      <c r="H21212" s="165"/>
      <c r="L21212" s="165"/>
    </row>
    <row r="21213" spans="8:12" s="176" customFormat="1">
      <c r="H21213" s="165"/>
      <c r="L21213" s="165"/>
    </row>
    <row r="21214" spans="8:12" s="176" customFormat="1">
      <c r="H21214" s="165"/>
      <c r="L21214" s="165"/>
    </row>
    <row r="21215" spans="8:12" s="176" customFormat="1">
      <c r="H21215" s="165"/>
      <c r="L21215" s="165"/>
    </row>
    <row r="21216" spans="8:12" s="176" customFormat="1">
      <c r="H21216" s="165"/>
      <c r="L21216" s="165"/>
    </row>
    <row r="21217" spans="8:12" s="176" customFormat="1">
      <c r="H21217" s="165"/>
      <c r="L21217" s="165"/>
    </row>
    <row r="21218" spans="8:12" s="176" customFormat="1">
      <c r="H21218" s="165"/>
      <c r="L21218" s="165"/>
    </row>
    <row r="21219" spans="8:12" s="176" customFormat="1">
      <c r="H21219" s="165"/>
      <c r="L21219" s="165"/>
    </row>
    <row r="21220" spans="8:12" s="176" customFormat="1">
      <c r="H21220" s="165"/>
      <c r="L21220" s="165"/>
    </row>
    <row r="21221" spans="8:12" s="176" customFormat="1">
      <c r="H21221" s="165"/>
      <c r="L21221" s="165"/>
    </row>
    <row r="21222" spans="8:12" s="176" customFormat="1">
      <c r="H21222" s="165"/>
      <c r="L21222" s="165"/>
    </row>
    <row r="21223" spans="8:12" s="176" customFormat="1">
      <c r="H21223" s="165"/>
      <c r="L21223" s="165"/>
    </row>
    <row r="21224" spans="8:12" s="176" customFormat="1">
      <c r="H21224" s="165"/>
      <c r="L21224" s="165"/>
    </row>
    <row r="21225" spans="8:12" s="176" customFormat="1">
      <c r="H21225" s="165"/>
      <c r="L21225" s="165"/>
    </row>
    <row r="21226" spans="8:12" s="176" customFormat="1">
      <c r="H21226" s="165"/>
      <c r="L21226" s="165"/>
    </row>
    <row r="21227" spans="8:12" s="176" customFormat="1">
      <c r="H21227" s="165"/>
      <c r="L21227" s="165"/>
    </row>
    <row r="21228" spans="8:12" s="176" customFormat="1">
      <c r="H21228" s="165"/>
      <c r="L21228" s="165"/>
    </row>
    <row r="21229" spans="8:12" s="176" customFormat="1">
      <c r="H21229" s="165"/>
      <c r="L21229" s="165"/>
    </row>
    <row r="21230" spans="8:12" s="176" customFormat="1">
      <c r="H21230" s="165"/>
      <c r="L21230" s="165"/>
    </row>
    <row r="21231" spans="8:12" s="176" customFormat="1">
      <c r="H21231" s="165"/>
      <c r="L21231" s="165"/>
    </row>
    <row r="21232" spans="8:12" s="176" customFormat="1">
      <c r="H21232" s="165"/>
      <c r="L21232" s="165"/>
    </row>
    <row r="21233" spans="8:12" s="176" customFormat="1">
      <c r="H21233" s="165"/>
      <c r="L21233" s="165"/>
    </row>
    <row r="21234" spans="8:12" s="176" customFormat="1">
      <c r="H21234" s="165"/>
      <c r="L21234" s="165"/>
    </row>
    <row r="21235" spans="8:12" s="176" customFormat="1">
      <c r="H21235" s="165"/>
      <c r="L21235" s="165"/>
    </row>
    <row r="21236" spans="8:12" s="176" customFormat="1">
      <c r="H21236" s="165"/>
      <c r="L21236" s="165"/>
    </row>
    <row r="21237" spans="8:12" s="176" customFormat="1">
      <c r="H21237" s="165"/>
      <c r="L21237" s="165"/>
    </row>
    <row r="21238" spans="8:12" s="176" customFormat="1">
      <c r="H21238" s="165"/>
      <c r="L21238" s="165"/>
    </row>
    <row r="21239" spans="8:12" s="176" customFormat="1">
      <c r="H21239" s="165"/>
      <c r="L21239" s="165"/>
    </row>
    <row r="21240" spans="8:12" s="176" customFormat="1">
      <c r="H21240" s="165"/>
      <c r="L21240" s="165"/>
    </row>
    <row r="21241" spans="8:12" s="176" customFormat="1">
      <c r="H21241" s="165"/>
      <c r="L21241" s="165"/>
    </row>
    <row r="21242" spans="8:12" s="176" customFormat="1">
      <c r="H21242" s="165"/>
      <c r="L21242" s="165"/>
    </row>
    <row r="21243" spans="8:12" s="176" customFormat="1">
      <c r="H21243" s="165"/>
      <c r="L21243" s="165"/>
    </row>
    <row r="21244" spans="8:12" s="176" customFormat="1">
      <c r="H21244" s="165"/>
      <c r="L21244" s="165"/>
    </row>
    <row r="21245" spans="8:12" s="176" customFormat="1">
      <c r="H21245" s="165"/>
      <c r="L21245" s="165"/>
    </row>
    <row r="21246" spans="8:12" s="176" customFormat="1">
      <c r="H21246" s="165"/>
      <c r="L21246" s="165"/>
    </row>
    <row r="21247" spans="8:12" s="176" customFormat="1">
      <c r="H21247" s="165"/>
      <c r="L21247" s="165"/>
    </row>
    <row r="21248" spans="8:12" s="176" customFormat="1">
      <c r="H21248" s="165"/>
      <c r="L21248" s="165"/>
    </row>
    <row r="21249" spans="8:12" s="176" customFormat="1">
      <c r="H21249" s="165"/>
      <c r="L21249" s="165"/>
    </row>
    <row r="21250" spans="8:12" s="176" customFormat="1">
      <c r="H21250" s="165"/>
      <c r="L21250" s="165"/>
    </row>
    <row r="21251" spans="8:12" s="176" customFormat="1">
      <c r="H21251" s="165"/>
      <c r="L21251" s="165"/>
    </row>
    <row r="21252" spans="8:12" s="176" customFormat="1">
      <c r="H21252" s="165"/>
      <c r="L21252" s="165"/>
    </row>
    <row r="21253" spans="8:12" s="176" customFormat="1">
      <c r="H21253" s="165"/>
      <c r="L21253" s="165"/>
    </row>
    <row r="21254" spans="8:12" s="176" customFormat="1">
      <c r="H21254" s="165"/>
      <c r="L21254" s="165"/>
    </row>
    <row r="21255" spans="8:12" s="176" customFormat="1">
      <c r="H21255" s="165"/>
      <c r="L21255" s="165"/>
    </row>
    <row r="21256" spans="8:12" s="176" customFormat="1">
      <c r="H21256" s="165"/>
      <c r="L21256" s="165"/>
    </row>
    <row r="21257" spans="8:12" s="176" customFormat="1">
      <c r="H21257" s="165"/>
      <c r="L21257" s="165"/>
    </row>
    <row r="21258" spans="8:12" s="176" customFormat="1">
      <c r="H21258" s="165"/>
      <c r="L21258" s="165"/>
    </row>
    <row r="21259" spans="8:12" s="176" customFormat="1">
      <c r="H21259" s="165"/>
      <c r="L21259" s="165"/>
    </row>
    <row r="21260" spans="8:12" s="176" customFormat="1">
      <c r="H21260" s="165"/>
      <c r="L21260" s="165"/>
    </row>
    <row r="21261" spans="8:12" s="176" customFormat="1">
      <c r="H21261" s="165"/>
      <c r="L21261" s="165"/>
    </row>
    <row r="21262" spans="8:12" s="176" customFormat="1">
      <c r="H21262" s="165"/>
      <c r="L21262" s="165"/>
    </row>
    <row r="21263" spans="8:12" s="176" customFormat="1">
      <c r="H21263" s="165"/>
      <c r="L21263" s="165"/>
    </row>
    <row r="21264" spans="8:12" s="176" customFormat="1">
      <c r="H21264" s="165"/>
      <c r="L21264" s="165"/>
    </row>
    <row r="21265" spans="8:12" s="176" customFormat="1">
      <c r="H21265" s="165"/>
      <c r="L21265" s="165"/>
    </row>
    <row r="21266" spans="8:12" s="176" customFormat="1">
      <c r="H21266" s="165"/>
      <c r="L21266" s="165"/>
    </row>
    <row r="21267" spans="8:12" s="176" customFormat="1">
      <c r="H21267" s="165"/>
      <c r="L21267" s="165"/>
    </row>
    <row r="21268" spans="8:12" s="176" customFormat="1">
      <c r="H21268" s="165"/>
      <c r="L21268" s="165"/>
    </row>
    <row r="21269" spans="8:12" s="176" customFormat="1">
      <c r="H21269" s="165"/>
      <c r="L21269" s="165"/>
    </row>
    <row r="21270" spans="8:12" s="176" customFormat="1">
      <c r="H21270" s="165"/>
      <c r="L21270" s="165"/>
    </row>
    <row r="21271" spans="8:12" s="176" customFormat="1">
      <c r="H21271" s="165"/>
      <c r="L21271" s="165"/>
    </row>
    <row r="21272" spans="8:12" s="176" customFormat="1">
      <c r="H21272" s="165"/>
      <c r="L21272" s="165"/>
    </row>
    <row r="21273" spans="8:12" s="176" customFormat="1">
      <c r="H21273" s="165"/>
      <c r="L21273" s="165"/>
    </row>
    <row r="21274" spans="8:12" s="176" customFormat="1">
      <c r="H21274" s="165"/>
      <c r="L21274" s="165"/>
    </row>
    <row r="21275" spans="8:12" s="176" customFormat="1">
      <c r="H21275" s="165"/>
      <c r="L21275" s="165"/>
    </row>
    <row r="21276" spans="8:12" s="176" customFormat="1">
      <c r="H21276" s="165"/>
      <c r="L21276" s="165"/>
    </row>
    <row r="21277" spans="8:12" s="176" customFormat="1">
      <c r="H21277" s="165"/>
      <c r="L21277" s="165"/>
    </row>
    <row r="21278" spans="8:12" s="176" customFormat="1">
      <c r="H21278" s="165"/>
      <c r="L21278" s="165"/>
    </row>
    <row r="21279" spans="8:12" s="176" customFormat="1">
      <c r="H21279" s="165"/>
      <c r="L21279" s="165"/>
    </row>
    <row r="21280" spans="8:12" s="176" customFormat="1">
      <c r="H21280" s="165"/>
      <c r="L21280" s="165"/>
    </row>
    <row r="21281" spans="8:12" s="176" customFormat="1">
      <c r="H21281" s="165"/>
      <c r="L21281" s="165"/>
    </row>
    <row r="21282" spans="8:12" s="176" customFormat="1">
      <c r="H21282" s="165"/>
      <c r="L21282" s="165"/>
    </row>
    <row r="21283" spans="8:12" s="176" customFormat="1">
      <c r="H21283" s="165"/>
      <c r="L21283" s="165"/>
    </row>
    <row r="21284" spans="8:12" s="176" customFormat="1">
      <c r="H21284" s="165"/>
      <c r="L21284" s="165"/>
    </row>
    <row r="21285" spans="8:12" s="176" customFormat="1">
      <c r="H21285" s="165"/>
      <c r="L21285" s="165"/>
    </row>
    <row r="21286" spans="8:12" s="176" customFormat="1">
      <c r="H21286" s="165"/>
      <c r="L21286" s="165"/>
    </row>
    <row r="21287" spans="8:12" s="176" customFormat="1">
      <c r="H21287" s="165"/>
      <c r="L21287" s="165"/>
    </row>
    <row r="21288" spans="8:12" s="176" customFormat="1">
      <c r="H21288" s="165"/>
      <c r="L21288" s="165"/>
    </row>
    <row r="21289" spans="8:12" s="176" customFormat="1">
      <c r="H21289" s="165"/>
      <c r="L21289" s="165"/>
    </row>
    <row r="21290" spans="8:12" s="176" customFormat="1">
      <c r="H21290" s="165"/>
      <c r="L21290" s="165"/>
    </row>
    <row r="21291" spans="8:12" s="176" customFormat="1">
      <c r="H21291" s="165"/>
      <c r="L21291" s="165"/>
    </row>
    <row r="21292" spans="8:12" s="176" customFormat="1">
      <c r="H21292" s="165"/>
      <c r="L21292" s="165"/>
    </row>
    <row r="21293" spans="8:12" s="176" customFormat="1">
      <c r="H21293" s="165"/>
      <c r="L21293" s="165"/>
    </row>
    <row r="21294" spans="8:12" s="176" customFormat="1">
      <c r="H21294" s="165"/>
      <c r="L21294" s="165"/>
    </row>
    <row r="21295" spans="8:12" s="176" customFormat="1">
      <c r="H21295" s="165"/>
      <c r="L21295" s="165"/>
    </row>
    <row r="21296" spans="8:12" s="176" customFormat="1">
      <c r="H21296" s="165"/>
      <c r="L21296" s="165"/>
    </row>
    <row r="21297" spans="8:12" s="176" customFormat="1">
      <c r="H21297" s="165"/>
      <c r="L21297" s="165"/>
    </row>
    <row r="21298" spans="8:12" s="176" customFormat="1">
      <c r="H21298" s="165"/>
      <c r="L21298" s="165"/>
    </row>
    <row r="21299" spans="8:12" s="176" customFormat="1">
      <c r="H21299" s="165"/>
      <c r="L21299" s="165"/>
    </row>
    <row r="21300" spans="8:12" s="176" customFormat="1">
      <c r="H21300" s="165"/>
      <c r="L21300" s="165"/>
    </row>
    <row r="21301" spans="8:12" s="176" customFormat="1">
      <c r="H21301" s="165"/>
      <c r="L21301" s="165"/>
    </row>
    <row r="21302" spans="8:12" s="176" customFormat="1">
      <c r="H21302" s="165"/>
      <c r="L21302" s="165"/>
    </row>
    <row r="21303" spans="8:12" s="176" customFormat="1">
      <c r="H21303" s="165"/>
      <c r="L21303" s="165"/>
    </row>
    <row r="21304" spans="8:12" s="176" customFormat="1">
      <c r="H21304" s="165"/>
      <c r="L21304" s="165"/>
    </row>
    <row r="21305" spans="8:12" s="176" customFormat="1">
      <c r="H21305" s="165"/>
      <c r="L21305" s="165"/>
    </row>
    <row r="21306" spans="8:12" s="176" customFormat="1">
      <c r="H21306" s="165"/>
      <c r="L21306" s="165"/>
    </row>
    <row r="21307" spans="8:12" s="176" customFormat="1">
      <c r="H21307" s="165"/>
      <c r="L21307" s="165"/>
    </row>
    <row r="21308" spans="8:12" s="176" customFormat="1">
      <c r="H21308" s="165"/>
      <c r="L21308" s="165"/>
    </row>
    <row r="21309" spans="8:12" s="176" customFormat="1">
      <c r="H21309" s="165"/>
      <c r="L21309" s="165"/>
    </row>
    <row r="21310" spans="8:12" s="176" customFormat="1">
      <c r="H21310" s="165"/>
      <c r="L21310" s="165"/>
    </row>
    <row r="21311" spans="8:12" s="176" customFormat="1">
      <c r="H21311" s="165"/>
      <c r="L21311" s="165"/>
    </row>
    <row r="21312" spans="8:12" s="176" customFormat="1">
      <c r="H21312" s="165"/>
      <c r="L21312" s="165"/>
    </row>
    <row r="21313" spans="8:12" s="176" customFormat="1">
      <c r="H21313" s="165"/>
      <c r="L21313" s="165"/>
    </row>
    <row r="21314" spans="8:12" s="176" customFormat="1">
      <c r="H21314" s="165"/>
      <c r="L21314" s="165"/>
    </row>
    <row r="21315" spans="8:12" s="176" customFormat="1">
      <c r="H21315" s="165"/>
      <c r="L21315" s="165"/>
    </row>
    <row r="21316" spans="8:12" s="176" customFormat="1">
      <c r="H21316" s="165"/>
      <c r="L21316" s="165"/>
    </row>
    <row r="21317" spans="8:12" s="176" customFormat="1">
      <c r="H21317" s="165"/>
      <c r="L21317" s="165"/>
    </row>
    <row r="21318" spans="8:12" s="176" customFormat="1">
      <c r="H21318" s="165"/>
      <c r="L21318" s="165"/>
    </row>
    <row r="21319" spans="8:12" s="176" customFormat="1">
      <c r="H21319" s="165"/>
      <c r="L21319" s="165"/>
    </row>
    <row r="21320" spans="8:12" s="176" customFormat="1">
      <c r="H21320" s="165"/>
      <c r="L21320" s="165"/>
    </row>
    <row r="21321" spans="8:12" s="176" customFormat="1">
      <c r="H21321" s="165"/>
      <c r="L21321" s="165"/>
    </row>
    <row r="21322" spans="8:12" s="176" customFormat="1">
      <c r="H21322" s="165"/>
      <c r="L21322" s="165"/>
    </row>
    <row r="21323" spans="8:12" s="176" customFormat="1">
      <c r="H21323" s="165"/>
      <c r="L21323" s="165"/>
    </row>
    <row r="21324" spans="8:12" s="176" customFormat="1">
      <c r="H21324" s="165"/>
      <c r="L21324" s="165"/>
    </row>
    <row r="21325" spans="8:12" s="176" customFormat="1">
      <c r="H21325" s="165"/>
      <c r="L21325" s="165"/>
    </row>
    <row r="21326" spans="8:12" s="176" customFormat="1">
      <c r="H21326" s="165"/>
      <c r="L21326" s="165"/>
    </row>
    <row r="21327" spans="8:12" s="176" customFormat="1">
      <c r="H21327" s="165"/>
      <c r="L21327" s="165"/>
    </row>
    <row r="21328" spans="8:12" s="176" customFormat="1">
      <c r="H21328" s="165"/>
      <c r="L21328" s="165"/>
    </row>
    <row r="21329" spans="8:12" s="176" customFormat="1">
      <c r="H21329" s="165"/>
      <c r="L21329" s="165"/>
    </row>
    <row r="21330" spans="8:12" s="176" customFormat="1">
      <c r="H21330" s="165"/>
      <c r="L21330" s="165"/>
    </row>
    <row r="21331" spans="8:12" s="176" customFormat="1">
      <c r="H21331" s="165"/>
      <c r="L21331" s="165"/>
    </row>
    <row r="21332" spans="8:12" s="176" customFormat="1">
      <c r="H21332" s="165"/>
      <c r="L21332" s="165"/>
    </row>
    <row r="21333" spans="8:12" s="176" customFormat="1">
      <c r="H21333" s="165"/>
      <c r="L21333" s="165"/>
    </row>
    <row r="21334" spans="8:12" s="176" customFormat="1">
      <c r="H21334" s="165"/>
      <c r="L21334" s="165"/>
    </row>
    <row r="21335" spans="8:12" s="176" customFormat="1">
      <c r="H21335" s="165"/>
      <c r="L21335" s="165"/>
    </row>
    <row r="21336" spans="8:12" s="176" customFormat="1">
      <c r="H21336" s="165"/>
      <c r="L21336" s="165"/>
    </row>
    <row r="21337" spans="8:12" s="176" customFormat="1">
      <c r="H21337" s="165"/>
      <c r="L21337" s="165"/>
    </row>
    <row r="21338" spans="8:12" s="176" customFormat="1">
      <c r="H21338" s="165"/>
      <c r="L21338" s="165"/>
    </row>
    <row r="21339" spans="8:12" s="176" customFormat="1">
      <c r="H21339" s="165"/>
      <c r="L21339" s="165"/>
    </row>
    <row r="21340" spans="8:12" s="176" customFormat="1">
      <c r="H21340" s="165"/>
      <c r="L21340" s="165"/>
    </row>
    <row r="21341" spans="8:12" s="176" customFormat="1">
      <c r="H21341" s="165"/>
      <c r="L21341" s="165"/>
    </row>
    <row r="21342" spans="8:12" s="176" customFormat="1">
      <c r="H21342" s="165"/>
      <c r="L21342" s="165"/>
    </row>
    <row r="21343" spans="8:12" s="176" customFormat="1">
      <c r="H21343" s="165"/>
      <c r="L21343" s="165"/>
    </row>
    <row r="21344" spans="8:12" s="176" customFormat="1">
      <c r="H21344" s="165"/>
      <c r="L21344" s="165"/>
    </row>
    <row r="21345" spans="8:12" s="176" customFormat="1">
      <c r="H21345" s="165"/>
      <c r="L21345" s="165"/>
    </row>
    <row r="21346" spans="8:12" s="176" customFormat="1">
      <c r="H21346" s="165"/>
      <c r="L21346" s="165"/>
    </row>
    <row r="21347" spans="8:12" s="176" customFormat="1">
      <c r="H21347" s="165"/>
      <c r="L21347" s="165"/>
    </row>
    <row r="21348" spans="8:12" s="176" customFormat="1">
      <c r="H21348" s="165"/>
      <c r="L21348" s="165"/>
    </row>
    <row r="21349" spans="8:12" s="176" customFormat="1">
      <c r="H21349" s="165"/>
      <c r="L21349" s="165"/>
    </row>
    <row r="21350" spans="8:12" s="176" customFormat="1">
      <c r="H21350" s="165"/>
      <c r="L21350" s="165"/>
    </row>
    <row r="21351" spans="8:12" s="176" customFormat="1">
      <c r="H21351" s="165"/>
      <c r="L21351" s="165"/>
    </row>
    <row r="21352" spans="8:12" s="176" customFormat="1">
      <c r="H21352" s="165"/>
      <c r="L21352" s="165"/>
    </row>
    <row r="21353" spans="8:12" s="176" customFormat="1">
      <c r="H21353" s="165"/>
      <c r="L21353" s="165"/>
    </row>
    <row r="21354" spans="8:12" s="176" customFormat="1">
      <c r="H21354" s="165"/>
      <c r="L21354" s="165"/>
    </row>
    <row r="21355" spans="8:12" s="176" customFormat="1">
      <c r="H21355" s="165"/>
      <c r="L21355" s="165"/>
    </row>
    <row r="21356" spans="8:12" s="176" customFormat="1">
      <c r="H21356" s="165"/>
      <c r="L21356" s="165"/>
    </row>
    <row r="21357" spans="8:12" s="176" customFormat="1">
      <c r="H21357" s="165"/>
      <c r="L21357" s="165"/>
    </row>
    <row r="21358" spans="8:12" s="176" customFormat="1">
      <c r="H21358" s="165"/>
      <c r="L21358" s="165"/>
    </row>
    <row r="21359" spans="8:12" s="176" customFormat="1">
      <c r="H21359" s="165"/>
      <c r="L21359" s="165"/>
    </row>
    <row r="21360" spans="8:12" s="176" customFormat="1">
      <c r="H21360" s="165"/>
      <c r="L21360" s="165"/>
    </row>
    <row r="21361" spans="8:12" s="176" customFormat="1">
      <c r="H21361" s="165"/>
      <c r="L21361" s="165"/>
    </row>
    <row r="21362" spans="8:12" s="176" customFormat="1">
      <c r="H21362" s="165"/>
      <c r="L21362" s="165"/>
    </row>
    <row r="21363" spans="8:12" s="176" customFormat="1">
      <c r="H21363" s="165"/>
      <c r="L21363" s="165"/>
    </row>
    <row r="21364" spans="8:12" s="176" customFormat="1">
      <c r="H21364" s="165"/>
      <c r="L21364" s="165"/>
    </row>
    <row r="21365" spans="8:12" s="176" customFormat="1">
      <c r="H21365" s="165"/>
      <c r="L21365" s="165"/>
    </row>
    <row r="21366" spans="8:12" s="176" customFormat="1">
      <c r="H21366" s="165"/>
      <c r="L21366" s="165"/>
    </row>
    <row r="21367" spans="8:12" s="176" customFormat="1">
      <c r="H21367" s="165"/>
      <c r="L21367" s="165"/>
    </row>
    <row r="21368" spans="8:12" s="176" customFormat="1">
      <c r="H21368" s="165"/>
      <c r="L21368" s="165"/>
    </row>
    <row r="21369" spans="8:12" s="176" customFormat="1">
      <c r="H21369" s="165"/>
      <c r="L21369" s="165"/>
    </row>
    <row r="21370" spans="8:12" s="176" customFormat="1">
      <c r="H21370" s="165"/>
      <c r="L21370" s="165"/>
    </row>
    <row r="21371" spans="8:12" s="176" customFormat="1">
      <c r="H21371" s="165"/>
      <c r="L21371" s="165"/>
    </row>
    <row r="21372" spans="8:12" s="176" customFormat="1">
      <c r="H21372" s="165"/>
      <c r="L21372" s="165"/>
    </row>
    <row r="21373" spans="8:12" s="176" customFormat="1">
      <c r="H21373" s="165"/>
      <c r="L21373" s="165"/>
    </row>
    <row r="21374" spans="8:12" s="176" customFormat="1">
      <c r="H21374" s="165"/>
      <c r="L21374" s="165"/>
    </row>
    <row r="21375" spans="8:12" s="176" customFormat="1">
      <c r="H21375" s="165"/>
      <c r="L21375" s="165"/>
    </row>
    <row r="21376" spans="8:12" s="176" customFormat="1">
      <c r="H21376" s="165"/>
      <c r="L21376" s="165"/>
    </row>
    <row r="21377" spans="8:12" s="176" customFormat="1">
      <c r="H21377" s="165"/>
      <c r="L21377" s="165"/>
    </row>
    <row r="21378" spans="8:12" s="176" customFormat="1">
      <c r="H21378" s="165"/>
      <c r="L21378" s="165"/>
    </row>
    <row r="21379" spans="8:12" s="176" customFormat="1">
      <c r="H21379" s="165"/>
      <c r="L21379" s="165"/>
    </row>
    <row r="21380" spans="8:12" s="176" customFormat="1">
      <c r="H21380" s="165"/>
      <c r="L21380" s="165"/>
    </row>
    <row r="21381" spans="8:12" s="176" customFormat="1">
      <c r="H21381" s="165"/>
      <c r="L21381" s="165"/>
    </row>
    <row r="21382" spans="8:12" s="176" customFormat="1">
      <c r="H21382" s="165"/>
      <c r="L21382" s="165"/>
    </row>
    <row r="21383" spans="8:12" s="176" customFormat="1">
      <c r="H21383" s="165"/>
      <c r="L21383" s="165"/>
    </row>
    <row r="21384" spans="8:12" s="176" customFormat="1">
      <c r="H21384" s="165"/>
      <c r="L21384" s="165"/>
    </row>
    <row r="21385" spans="8:12" s="176" customFormat="1">
      <c r="H21385" s="165"/>
      <c r="L21385" s="165"/>
    </row>
    <row r="21386" spans="8:12" s="176" customFormat="1">
      <c r="H21386" s="165"/>
      <c r="L21386" s="165"/>
    </row>
    <row r="21387" spans="8:12" s="176" customFormat="1">
      <c r="H21387" s="165"/>
      <c r="L21387" s="165"/>
    </row>
    <row r="21388" spans="8:12" s="176" customFormat="1">
      <c r="H21388" s="165"/>
      <c r="L21388" s="165"/>
    </row>
    <row r="21389" spans="8:12" s="176" customFormat="1">
      <c r="H21389" s="165"/>
      <c r="L21389" s="165"/>
    </row>
    <row r="21390" spans="8:12" s="176" customFormat="1">
      <c r="H21390" s="165"/>
      <c r="L21390" s="165"/>
    </row>
    <row r="21391" spans="8:12" s="176" customFormat="1">
      <c r="H21391" s="165"/>
      <c r="L21391" s="165"/>
    </row>
    <row r="21392" spans="8:12" s="176" customFormat="1">
      <c r="H21392" s="165"/>
      <c r="L21392" s="165"/>
    </row>
    <row r="21393" spans="8:12" s="176" customFormat="1">
      <c r="H21393" s="165"/>
      <c r="L21393" s="165"/>
    </row>
    <row r="21394" spans="8:12" s="176" customFormat="1">
      <c r="H21394" s="165"/>
      <c r="L21394" s="165"/>
    </row>
    <row r="21395" spans="8:12" s="176" customFormat="1">
      <c r="H21395" s="165"/>
      <c r="L21395" s="165"/>
    </row>
    <row r="21396" spans="8:12" s="176" customFormat="1">
      <c r="H21396" s="165"/>
      <c r="L21396" s="165"/>
    </row>
    <row r="21397" spans="8:12" s="176" customFormat="1">
      <c r="H21397" s="165"/>
      <c r="L21397" s="165"/>
    </row>
    <row r="21398" spans="8:12" s="176" customFormat="1">
      <c r="H21398" s="165"/>
      <c r="L21398" s="165"/>
    </row>
    <row r="21399" spans="8:12" s="176" customFormat="1">
      <c r="H21399" s="165"/>
      <c r="L21399" s="165"/>
    </row>
    <row r="21400" spans="8:12" s="176" customFormat="1">
      <c r="H21400" s="165"/>
      <c r="L21400" s="165"/>
    </row>
    <row r="21401" spans="8:12" s="176" customFormat="1">
      <c r="H21401" s="165"/>
      <c r="L21401" s="165"/>
    </row>
    <row r="21402" spans="8:12" s="176" customFormat="1">
      <c r="H21402" s="165"/>
      <c r="L21402" s="165"/>
    </row>
    <row r="21403" spans="8:12" s="176" customFormat="1">
      <c r="H21403" s="165"/>
      <c r="L21403" s="165"/>
    </row>
    <row r="21404" spans="8:12" s="176" customFormat="1">
      <c r="H21404" s="165"/>
      <c r="L21404" s="165"/>
    </row>
    <row r="21405" spans="8:12" s="176" customFormat="1">
      <c r="H21405" s="165"/>
      <c r="L21405" s="165"/>
    </row>
    <row r="21406" spans="8:12" s="176" customFormat="1">
      <c r="H21406" s="165"/>
      <c r="L21406" s="165"/>
    </row>
    <row r="21407" spans="8:12" s="176" customFormat="1">
      <c r="H21407" s="165"/>
      <c r="L21407" s="165"/>
    </row>
    <row r="21408" spans="8:12" s="176" customFormat="1">
      <c r="H21408" s="165"/>
      <c r="L21408" s="165"/>
    </row>
    <row r="21409" spans="8:12" s="176" customFormat="1">
      <c r="H21409" s="165"/>
      <c r="L21409" s="165"/>
    </row>
    <row r="21410" spans="8:12" s="176" customFormat="1">
      <c r="H21410" s="165"/>
      <c r="L21410" s="165"/>
    </row>
    <row r="21411" spans="8:12" s="176" customFormat="1">
      <c r="H21411" s="165"/>
      <c r="L21411" s="165"/>
    </row>
    <row r="21412" spans="8:12" s="176" customFormat="1">
      <c r="H21412" s="165"/>
      <c r="L21412" s="165"/>
    </row>
    <row r="21413" spans="8:12" s="176" customFormat="1">
      <c r="H21413" s="165"/>
      <c r="L21413" s="165"/>
    </row>
    <row r="21414" spans="8:12" s="176" customFormat="1">
      <c r="H21414" s="165"/>
      <c r="L21414" s="165"/>
    </row>
    <row r="21415" spans="8:12" s="176" customFormat="1">
      <c r="H21415" s="165"/>
      <c r="L21415" s="165"/>
    </row>
    <row r="21416" spans="8:12" s="176" customFormat="1">
      <c r="H21416" s="165"/>
      <c r="L21416" s="165"/>
    </row>
    <row r="21417" spans="8:12" s="176" customFormat="1">
      <c r="H21417" s="165"/>
      <c r="L21417" s="165"/>
    </row>
    <row r="21418" spans="8:12" s="176" customFormat="1">
      <c r="H21418" s="165"/>
      <c r="L21418" s="165"/>
    </row>
    <row r="21419" spans="8:12" s="176" customFormat="1">
      <c r="H21419" s="165"/>
      <c r="L21419" s="165"/>
    </row>
    <row r="21420" spans="8:12" s="176" customFormat="1">
      <c r="H21420" s="165"/>
      <c r="L21420" s="165"/>
    </row>
    <row r="21421" spans="8:12" s="176" customFormat="1">
      <c r="H21421" s="165"/>
      <c r="L21421" s="165"/>
    </row>
    <row r="21422" spans="8:12" s="176" customFormat="1">
      <c r="H21422" s="165"/>
      <c r="L21422" s="165"/>
    </row>
    <row r="21423" spans="8:12" s="176" customFormat="1">
      <c r="H21423" s="165"/>
      <c r="L21423" s="165"/>
    </row>
    <row r="21424" spans="8:12" s="176" customFormat="1">
      <c r="H21424" s="165"/>
      <c r="L21424" s="165"/>
    </row>
    <row r="21425" spans="8:12" s="176" customFormat="1">
      <c r="H21425" s="165"/>
      <c r="L21425" s="165"/>
    </row>
    <row r="21426" spans="8:12" s="176" customFormat="1">
      <c r="H21426" s="165"/>
      <c r="L21426" s="165"/>
    </row>
    <row r="21427" spans="8:12" s="176" customFormat="1">
      <c r="H21427" s="165"/>
      <c r="L21427" s="165"/>
    </row>
    <row r="21428" spans="8:12" s="176" customFormat="1">
      <c r="H21428" s="165"/>
      <c r="L21428" s="165"/>
    </row>
    <row r="21429" spans="8:12" s="176" customFormat="1">
      <c r="H21429" s="165"/>
      <c r="L21429" s="165"/>
    </row>
    <row r="21430" spans="8:12" s="176" customFormat="1">
      <c r="H21430" s="165"/>
      <c r="L21430" s="165"/>
    </row>
    <row r="21431" spans="8:12" s="176" customFormat="1">
      <c r="H21431" s="165"/>
      <c r="L21431" s="165"/>
    </row>
    <row r="21432" spans="8:12" s="176" customFormat="1">
      <c r="H21432" s="165"/>
      <c r="L21432" s="165"/>
    </row>
    <row r="21433" spans="8:12" s="176" customFormat="1">
      <c r="H21433" s="165"/>
      <c r="L21433" s="165"/>
    </row>
    <row r="21434" spans="8:12" s="176" customFormat="1">
      <c r="H21434" s="165"/>
      <c r="L21434" s="165"/>
    </row>
    <row r="21435" spans="8:12" s="176" customFormat="1">
      <c r="H21435" s="165"/>
      <c r="L21435" s="165"/>
    </row>
    <row r="21436" spans="8:12" s="176" customFormat="1">
      <c r="H21436" s="165"/>
      <c r="L21436" s="165"/>
    </row>
    <row r="21437" spans="8:12" s="176" customFormat="1">
      <c r="H21437" s="165"/>
      <c r="L21437" s="165"/>
    </row>
    <row r="21438" spans="8:12" s="176" customFormat="1">
      <c r="H21438" s="165"/>
      <c r="L21438" s="165"/>
    </row>
    <row r="21439" spans="8:12" s="176" customFormat="1">
      <c r="H21439" s="165"/>
      <c r="L21439" s="165"/>
    </row>
    <row r="21440" spans="8:12" s="176" customFormat="1">
      <c r="H21440" s="165"/>
      <c r="L21440" s="165"/>
    </row>
    <row r="21441" spans="8:12" s="176" customFormat="1">
      <c r="H21441" s="165"/>
      <c r="L21441" s="165"/>
    </row>
    <row r="21442" spans="8:12" s="176" customFormat="1">
      <c r="H21442" s="165"/>
      <c r="L21442" s="165"/>
    </row>
    <row r="21443" spans="8:12" s="176" customFormat="1">
      <c r="H21443" s="165"/>
      <c r="L21443" s="165"/>
    </row>
    <row r="21444" spans="8:12" s="176" customFormat="1">
      <c r="H21444" s="165"/>
      <c r="L21444" s="165"/>
    </row>
    <row r="21445" spans="8:12" s="176" customFormat="1">
      <c r="H21445" s="165"/>
      <c r="L21445" s="165"/>
    </row>
    <row r="21446" spans="8:12" s="176" customFormat="1">
      <c r="H21446" s="165"/>
      <c r="L21446" s="165"/>
    </row>
    <row r="21447" spans="8:12" s="176" customFormat="1">
      <c r="H21447" s="165"/>
      <c r="L21447" s="165"/>
    </row>
    <row r="21448" spans="8:12" s="176" customFormat="1">
      <c r="H21448" s="165"/>
      <c r="L21448" s="165"/>
    </row>
    <row r="21449" spans="8:12" s="176" customFormat="1">
      <c r="H21449" s="165"/>
      <c r="L21449" s="165"/>
    </row>
    <row r="21450" spans="8:12" s="176" customFormat="1">
      <c r="H21450" s="165"/>
      <c r="L21450" s="165"/>
    </row>
    <row r="21451" spans="8:12" s="176" customFormat="1">
      <c r="H21451" s="165"/>
      <c r="L21451" s="165"/>
    </row>
    <row r="21452" spans="8:12" s="176" customFormat="1">
      <c r="H21452" s="165"/>
      <c r="L21452" s="165"/>
    </row>
    <row r="21453" spans="8:12" s="176" customFormat="1">
      <c r="H21453" s="165"/>
      <c r="L21453" s="165"/>
    </row>
    <row r="21454" spans="8:12" s="176" customFormat="1">
      <c r="H21454" s="165"/>
      <c r="L21454" s="165"/>
    </row>
    <row r="21455" spans="8:12" s="176" customFormat="1">
      <c r="H21455" s="165"/>
      <c r="L21455" s="165"/>
    </row>
    <row r="21456" spans="8:12" s="176" customFormat="1">
      <c r="H21456" s="165"/>
      <c r="L21456" s="165"/>
    </row>
    <row r="21457" spans="8:12" s="176" customFormat="1">
      <c r="H21457" s="165"/>
      <c r="L21457" s="165"/>
    </row>
    <row r="21458" spans="8:12" s="176" customFormat="1">
      <c r="H21458" s="165"/>
      <c r="L21458" s="165"/>
    </row>
    <row r="21459" spans="8:12" s="176" customFormat="1">
      <c r="H21459" s="165"/>
      <c r="L21459" s="165"/>
    </row>
    <row r="21460" spans="8:12" s="176" customFormat="1">
      <c r="H21460" s="165"/>
      <c r="L21460" s="165"/>
    </row>
    <row r="21461" spans="8:12" s="176" customFormat="1">
      <c r="H21461" s="165"/>
      <c r="L21461" s="165"/>
    </row>
    <row r="21462" spans="8:12" s="176" customFormat="1">
      <c r="H21462" s="165"/>
      <c r="L21462" s="165"/>
    </row>
    <row r="21463" spans="8:12" s="176" customFormat="1">
      <c r="H21463" s="165"/>
      <c r="L21463" s="165"/>
    </row>
    <row r="21464" spans="8:12" s="176" customFormat="1">
      <c r="H21464" s="165"/>
      <c r="L21464" s="165"/>
    </row>
    <row r="21465" spans="8:12" s="176" customFormat="1">
      <c r="H21465" s="165"/>
      <c r="L21465" s="165"/>
    </row>
    <row r="21466" spans="8:12" s="176" customFormat="1">
      <c r="H21466" s="165"/>
      <c r="L21466" s="165"/>
    </row>
    <row r="21467" spans="8:12" s="176" customFormat="1">
      <c r="H21467" s="165"/>
      <c r="L21467" s="165"/>
    </row>
    <row r="21468" spans="8:12" s="176" customFormat="1">
      <c r="H21468" s="165"/>
      <c r="L21468" s="165"/>
    </row>
    <row r="21469" spans="8:12" s="176" customFormat="1">
      <c r="H21469" s="165"/>
      <c r="L21469" s="165"/>
    </row>
    <row r="21470" spans="8:12" s="176" customFormat="1">
      <c r="H21470" s="165"/>
      <c r="L21470" s="165"/>
    </row>
    <row r="21471" spans="8:12" s="176" customFormat="1">
      <c r="H21471" s="165"/>
      <c r="L21471" s="165"/>
    </row>
    <row r="21472" spans="8:12" s="176" customFormat="1">
      <c r="H21472" s="165"/>
      <c r="L21472" s="165"/>
    </row>
    <row r="21473" spans="8:12" s="176" customFormat="1">
      <c r="H21473" s="165"/>
      <c r="L21473" s="165"/>
    </row>
    <row r="21474" spans="8:12" s="176" customFormat="1">
      <c r="H21474" s="165"/>
      <c r="L21474" s="165"/>
    </row>
    <row r="21475" spans="8:12" s="176" customFormat="1">
      <c r="H21475" s="165"/>
      <c r="L21475" s="165"/>
    </row>
    <row r="21476" spans="8:12" s="176" customFormat="1">
      <c r="H21476" s="165"/>
      <c r="L21476" s="165"/>
    </row>
    <row r="21477" spans="8:12" s="176" customFormat="1">
      <c r="H21477" s="165"/>
      <c r="L21477" s="165"/>
    </row>
    <row r="21478" spans="8:12" s="176" customFormat="1">
      <c r="H21478" s="165"/>
      <c r="L21478" s="165"/>
    </row>
    <row r="21479" spans="8:12" s="176" customFormat="1">
      <c r="H21479" s="165"/>
      <c r="L21479" s="165"/>
    </row>
    <row r="21480" spans="8:12" s="176" customFormat="1">
      <c r="H21480" s="165"/>
      <c r="L21480" s="165"/>
    </row>
    <row r="21481" spans="8:12" s="176" customFormat="1">
      <c r="H21481" s="165"/>
      <c r="L21481" s="165"/>
    </row>
    <row r="21482" spans="8:12" s="176" customFormat="1">
      <c r="H21482" s="165"/>
      <c r="L21482" s="165"/>
    </row>
    <row r="21483" spans="8:12" s="176" customFormat="1">
      <c r="H21483" s="165"/>
      <c r="L21483" s="165"/>
    </row>
    <row r="21484" spans="8:12" s="176" customFormat="1">
      <c r="H21484" s="165"/>
      <c r="L21484" s="165"/>
    </row>
    <row r="21485" spans="8:12" s="176" customFormat="1">
      <c r="H21485" s="165"/>
      <c r="L21485" s="165"/>
    </row>
    <row r="21486" spans="8:12" s="176" customFormat="1">
      <c r="H21486" s="165"/>
      <c r="L21486" s="165"/>
    </row>
    <row r="21487" spans="8:12" s="176" customFormat="1">
      <c r="H21487" s="165"/>
      <c r="L21487" s="165"/>
    </row>
    <row r="21488" spans="8:12" s="176" customFormat="1">
      <c r="H21488" s="165"/>
      <c r="L21488" s="165"/>
    </row>
    <row r="21489" spans="8:12" s="176" customFormat="1">
      <c r="H21489" s="165"/>
      <c r="L21489" s="165"/>
    </row>
    <row r="21490" spans="8:12" s="176" customFormat="1">
      <c r="H21490" s="165"/>
      <c r="L21490" s="165"/>
    </row>
    <row r="21491" spans="8:12" s="176" customFormat="1">
      <c r="H21491" s="165"/>
      <c r="L21491" s="165"/>
    </row>
    <row r="21492" spans="8:12" s="176" customFormat="1">
      <c r="H21492" s="165"/>
      <c r="L21492" s="165"/>
    </row>
    <row r="21493" spans="8:12" s="176" customFormat="1">
      <c r="H21493" s="165"/>
      <c r="L21493" s="165"/>
    </row>
    <row r="21494" spans="8:12" s="176" customFormat="1">
      <c r="H21494" s="165"/>
      <c r="L21494" s="165"/>
    </row>
    <row r="21495" spans="8:12" s="176" customFormat="1">
      <c r="H21495" s="165"/>
      <c r="L21495" s="165"/>
    </row>
    <row r="21496" spans="8:12" s="176" customFormat="1">
      <c r="H21496" s="165"/>
      <c r="L21496" s="165"/>
    </row>
    <row r="21497" spans="8:12" s="176" customFormat="1">
      <c r="H21497" s="165"/>
      <c r="L21497" s="165"/>
    </row>
    <row r="21498" spans="8:12" s="176" customFormat="1">
      <c r="H21498" s="165"/>
      <c r="L21498" s="165"/>
    </row>
    <row r="21499" spans="8:12" s="176" customFormat="1">
      <c r="H21499" s="165"/>
      <c r="L21499" s="165"/>
    </row>
    <row r="21500" spans="8:12" s="176" customFormat="1">
      <c r="H21500" s="165"/>
      <c r="L21500" s="165"/>
    </row>
    <row r="21501" spans="8:12" s="176" customFormat="1">
      <c r="H21501" s="165"/>
      <c r="L21501" s="165"/>
    </row>
    <row r="21502" spans="8:12" s="176" customFormat="1">
      <c r="H21502" s="165"/>
      <c r="L21502" s="165"/>
    </row>
    <row r="21503" spans="8:12" s="176" customFormat="1">
      <c r="H21503" s="165"/>
      <c r="L21503" s="165"/>
    </row>
    <row r="21504" spans="8:12" s="176" customFormat="1">
      <c r="H21504" s="165"/>
      <c r="L21504" s="165"/>
    </row>
    <row r="21505" spans="8:12" s="176" customFormat="1">
      <c r="H21505" s="165"/>
      <c r="L21505" s="165"/>
    </row>
    <row r="21506" spans="8:12" s="176" customFormat="1">
      <c r="H21506" s="165"/>
      <c r="L21506" s="165"/>
    </row>
    <row r="21507" spans="8:12" s="176" customFormat="1">
      <c r="H21507" s="165"/>
      <c r="L21507" s="165"/>
    </row>
    <row r="21508" spans="8:12" s="176" customFormat="1">
      <c r="H21508" s="165"/>
      <c r="L21508" s="165"/>
    </row>
    <row r="21509" spans="8:12" s="176" customFormat="1">
      <c r="H21509" s="165"/>
      <c r="L21509" s="165"/>
    </row>
    <row r="21510" spans="8:12" s="176" customFormat="1">
      <c r="H21510" s="165"/>
      <c r="L21510" s="165"/>
    </row>
    <row r="21511" spans="8:12" s="176" customFormat="1">
      <c r="H21511" s="165"/>
      <c r="L21511" s="165"/>
    </row>
    <row r="21512" spans="8:12" s="176" customFormat="1">
      <c r="H21512" s="165"/>
      <c r="L21512" s="165"/>
    </row>
    <row r="21513" spans="8:12" s="176" customFormat="1">
      <c r="H21513" s="165"/>
      <c r="L21513" s="165"/>
    </row>
    <row r="21514" spans="8:12" s="176" customFormat="1">
      <c r="H21514" s="165"/>
      <c r="L21514" s="165"/>
    </row>
    <row r="21515" spans="8:12" s="176" customFormat="1">
      <c r="H21515" s="165"/>
      <c r="L21515" s="165"/>
    </row>
    <row r="21516" spans="8:12" s="176" customFormat="1">
      <c r="H21516" s="165"/>
      <c r="L21516" s="165"/>
    </row>
    <row r="21517" spans="8:12" s="176" customFormat="1">
      <c r="H21517" s="165"/>
      <c r="L21517" s="165"/>
    </row>
    <row r="21518" spans="8:12" s="176" customFormat="1">
      <c r="H21518" s="165"/>
      <c r="L21518" s="165"/>
    </row>
    <row r="21519" spans="8:12" s="176" customFormat="1">
      <c r="H21519" s="165"/>
      <c r="L21519" s="165"/>
    </row>
    <row r="21520" spans="8:12" s="176" customFormat="1">
      <c r="H21520" s="165"/>
      <c r="L21520" s="165"/>
    </row>
    <row r="21521" spans="8:12" s="176" customFormat="1">
      <c r="H21521" s="165"/>
      <c r="L21521" s="165"/>
    </row>
    <row r="21522" spans="8:12" s="176" customFormat="1">
      <c r="H21522" s="165"/>
      <c r="L21522" s="165"/>
    </row>
    <row r="21523" spans="8:12" s="176" customFormat="1">
      <c r="H21523" s="165"/>
      <c r="L21523" s="165"/>
    </row>
    <row r="21524" spans="8:12" s="176" customFormat="1">
      <c r="H21524" s="165"/>
      <c r="L21524" s="165"/>
    </row>
    <row r="21525" spans="8:12" s="176" customFormat="1">
      <c r="H21525" s="165"/>
      <c r="L21525" s="165"/>
    </row>
    <row r="21526" spans="8:12" s="176" customFormat="1">
      <c r="H21526" s="165"/>
      <c r="L21526" s="165"/>
    </row>
    <row r="21527" spans="8:12" s="176" customFormat="1">
      <c r="H21527" s="165"/>
      <c r="L21527" s="165"/>
    </row>
    <row r="21528" spans="8:12" s="176" customFormat="1">
      <c r="H21528" s="165"/>
      <c r="L21528" s="165"/>
    </row>
    <row r="21529" spans="8:12" s="176" customFormat="1">
      <c r="H21529" s="165"/>
      <c r="L21529" s="165"/>
    </row>
    <row r="21530" spans="8:12" s="176" customFormat="1">
      <c r="H21530" s="165"/>
      <c r="L21530" s="165"/>
    </row>
    <row r="21531" spans="8:12" s="176" customFormat="1">
      <c r="H21531" s="165"/>
      <c r="L21531" s="165"/>
    </row>
    <row r="21532" spans="8:12" s="176" customFormat="1">
      <c r="H21532" s="165"/>
      <c r="L21532" s="165"/>
    </row>
    <row r="21533" spans="8:12" s="176" customFormat="1">
      <c r="H21533" s="165"/>
      <c r="L21533" s="165"/>
    </row>
    <row r="21534" spans="8:12" s="176" customFormat="1">
      <c r="H21534" s="165"/>
      <c r="L21534" s="165"/>
    </row>
    <row r="21535" spans="8:12" s="176" customFormat="1">
      <c r="H21535" s="165"/>
      <c r="L21535" s="165"/>
    </row>
    <row r="21536" spans="8:12" s="176" customFormat="1">
      <c r="H21536" s="165"/>
      <c r="L21536" s="165"/>
    </row>
    <row r="21537" spans="8:12" s="176" customFormat="1">
      <c r="H21537" s="165"/>
      <c r="L21537" s="165"/>
    </row>
    <row r="21538" spans="8:12" s="176" customFormat="1">
      <c r="H21538" s="165"/>
      <c r="L21538" s="165"/>
    </row>
    <row r="21539" spans="8:12" s="176" customFormat="1">
      <c r="H21539" s="165"/>
      <c r="L21539" s="165"/>
    </row>
    <row r="21540" spans="8:12" s="176" customFormat="1">
      <c r="H21540" s="165"/>
      <c r="L21540" s="165"/>
    </row>
    <row r="21541" spans="8:12" s="176" customFormat="1">
      <c r="H21541" s="165"/>
      <c r="L21541" s="165"/>
    </row>
    <row r="21542" spans="8:12" s="176" customFormat="1">
      <c r="H21542" s="165"/>
      <c r="L21542" s="165"/>
    </row>
    <row r="21543" spans="8:12" s="176" customFormat="1">
      <c r="H21543" s="165"/>
      <c r="L21543" s="165"/>
    </row>
    <row r="21544" spans="8:12" s="176" customFormat="1">
      <c r="H21544" s="165"/>
      <c r="L21544" s="165"/>
    </row>
    <row r="21545" spans="8:12" s="176" customFormat="1">
      <c r="H21545" s="165"/>
      <c r="L21545" s="165"/>
    </row>
    <row r="21546" spans="8:12" s="176" customFormat="1">
      <c r="H21546" s="165"/>
      <c r="L21546" s="165"/>
    </row>
    <row r="21547" spans="8:12" s="176" customFormat="1">
      <c r="H21547" s="165"/>
      <c r="L21547" s="165"/>
    </row>
    <row r="21548" spans="8:12" s="176" customFormat="1">
      <c r="H21548" s="165"/>
      <c r="L21548" s="165"/>
    </row>
    <row r="21549" spans="8:12" s="176" customFormat="1">
      <c r="H21549" s="165"/>
      <c r="L21549" s="165"/>
    </row>
    <row r="21550" spans="8:12" s="176" customFormat="1">
      <c r="H21550" s="165"/>
      <c r="L21550" s="165"/>
    </row>
    <row r="21551" spans="8:12" s="176" customFormat="1">
      <c r="H21551" s="165"/>
      <c r="L21551" s="165"/>
    </row>
    <row r="21552" spans="8:12" s="176" customFormat="1">
      <c r="H21552" s="165"/>
      <c r="L21552" s="165"/>
    </row>
    <row r="21553" spans="8:12" s="176" customFormat="1">
      <c r="H21553" s="165"/>
      <c r="L21553" s="165"/>
    </row>
    <row r="21554" spans="8:12" s="176" customFormat="1">
      <c r="H21554" s="165"/>
      <c r="L21554" s="165"/>
    </row>
    <row r="21555" spans="8:12" s="176" customFormat="1">
      <c r="H21555" s="165"/>
      <c r="L21555" s="165"/>
    </row>
    <row r="21556" spans="8:12" s="176" customFormat="1">
      <c r="H21556" s="165"/>
      <c r="L21556" s="165"/>
    </row>
    <row r="21557" spans="8:12" s="176" customFormat="1">
      <c r="H21557" s="165"/>
      <c r="L21557" s="165"/>
    </row>
    <row r="21558" spans="8:12" s="176" customFormat="1">
      <c r="H21558" s="165"/>
      <c r="L21558" s="165"/>
    </row>
    <row r="21559" spans="8:12" s="176" customFormat="1">
      <c r="H21559" s="165"/>
      <c r="L21559" s="165"/>
    </row>
    <row r="21560" spans="8:12" s="176" customFormat="1">
      <c r="H21560" s="165"/>
      <c r="L21560" s="165"/>
    </row>
    <row r="21561" spans="8:12" s="176" customFormat="1">
      <c r="H21561" s="165"/>
      <c r="L21561" s="165"/>
    </row>
    <row r="21562" spans="8:12" s="176" customFormat="1">
      <c r="H21562" s="165"/>
      <c r="L21562" s="165"/>
    </row>
    <row r="21563" spans="8:12" s="176" customFormat="1">
      <c r="H21563" s="165"/>
      <c r="L21563" s="165"/>
    </row>
    <row r="21564" spans="8:12" s="176" customFormat="1">
      <c r="H21564" s="165"/>
      <c r="L21564" s="165"/>
    </row>
    <row r="21565" spans="8:12" s="176" customFormat="1">
      <c r="H21565" s="165"/>
      <c r="L21565" s="165"/>
    </row>
    <row r="21566" spans="8:12" s="176" customFormat="1">
      <c r="H21566" s="165"/>
      <c r="L21566" s="165"/>
    </row>
    <row r="21567" spans="8:12" s="176" customFormat="1">
      <c r="H21567" s="165"/>
      <c r="L21567" s="165"/>
    </row>
    <row r="21568" spans="8:12" s="176" customFormat="1">
      <c r="H21568" s="165"/>
      <c r="L21568" s="165"/>
    </row>
    <row r="21569" spans="8:12" s="176" customFormat="1">
      <c r="H21569" s="165"/>
      <c r="L21569" s="165"/>
    </row>
    <row r="21570" spans="8:12" s="176" customFormat="1">
      <c r="H21570" s="165"/>
      <c r="L21570" s="165"/>
    </row>
    <row r="21571" spans="8:12" s="176" customFormat="1">
      <c r="H21571" s="165"/>
      <c r="L21571" s="165"/>
    </row>
    <row r="21572" spans="8:12" s="176" customFormat="1">
      <c r="H21572" s="165"/>
      <c r="L21572" s="165"/>
    </row>
    <row r="21573" spans="8:12" s="176" customFormat="1">
      <c r="H21573" s="165"/>
      <c r="L21573" s="165"/>
    </row>
    <row r="21574" spans="8:12" s="176" customFormat="1">
      <c r="H21574" s="165"/>
      <c r="L21574" s="165"/>
    </row>
    <row r="21575" spans="8:12" s="176" customFormat="1">
      <c r="H21575" s="165"/>
      <c r="L21575" s="165"/>
    </row>
    <row r="21576" spans="8:12" s="176" customFormat="1">
      <c r="H21576" s="165"/>
      <c r="L21576" s="165"/>
    </row>
    <row r="21577" spans="8:12" s="176" customFormat="1">
      <c r="H21577" s="165"/>
      <c r="L21577" s="165"/>
    </row>
    <row r="21578" spans="8:12" s="176" customFormat="1">
      <c r="H21578" s="165"/>
      <c r="L21578" s="165"/>
    </row>
    <row r="21579" spans="8:12" s="176" customFormat="1">
      <c r="H21579" s="165"/>
      <c r="L21579" s="165"/>
    </row>
    <row r="21580" spans="8:12" s="176" customFormat="1">
      <c r="H21580" s="165"/>
      <c r="L21580" s="165"/>
    </row>
    <row r="21581" spans="8:12" s="176" customFormat="1">
      <c r="H21581" s="165"/>
      <c r="L21581" s="165"/>
    </row>
    <row r="21582" spans="8:12" s="176" customFormat="1">
      <c r="H21582" s="165"/>
      <c r="L21582" s="165"/>
    </row>
    <row r="21583" spans="8:12" s="176" customFormat="1">
      <c r="H21583" s="165"/>
      <c r="L21583" s="165"/>
    </row>
    <row r="21584" spans="8:12" s="176" customFormat="1">
      <c r="H21584" s="165"/>
      <c r="L21584" s="165"/>
    </row>
    <row r="21585" spans="8:12" s="176" customFormat="1">
      <c r="H21585" s="165"/>
      <c r="L21585" s="165"/>
    </row>
    <row r="21586" spans="8:12" s="176" customFormat="1">
      <c r="H21586" s="165"/>
      <c r="L21586" s="165"/>
    </row>
    <row r="21587" spans="8:12" s="176" customFormat="1">
      <c r="H21587" s="165"/>
      <c r="L21587" s="165"/>
    </row>
    <row r="21588" spans="8:12" s="176" customFormat="1">
      <c r="H21588" s="165"/>
      <c r="L21588" s="165"/>
    </row>
    <row r="21589" spans="8:12" s="176" customFormat="1">
      <c r="H21589" s="165"/>
      <c r="L21589" s="165"/>
    </row>
    <row r="21590" spans="8:12" s="176" customFormat="1">
      <c r="H21590" s="165"/>
      <c r="L21590" s="165"/>
    </row>
    <row r="21591" spans="8:12" s="176" customFormat="1">
      <c r="H21591" s="165"/>
      <c r="L21591" s="165"/>
    </row>
    <row r="21592" spans="8:12" s="176" customFormat="1">
      <c r="H21592" s="165"/>
      <c r="L21592" s="165"/>
    </row>
    <row r="21593" spans="8:12" s="176" customFormat="1">
      <c r="H21593" s="165"/>
      <c r="L21593" s="165"/>
    </row>
    <row r="21594" spans="8:12" s="176" customFormat="1">
      <c r="H21594" s="165"/>
      <c r="L21594" s="165"/>
    </row>
    <row r="21595" spans="8:12" s="176" customFormat="1">
      <c r="H21595" s="165"/>
      <c r="L21595" s="165"/>
    </row>
    <row r="21596" spans="8:12" s="176" customFormat="1">
      <c r="H21596" s="165"/>
      <c r="L21596" s="165"/>
    </row>
    <row r="21597" spans="8:12" s="176" customFormat="1">
      <c r="H21597" s="165"/>
      <c r="L21597" s="165"/>
    </row>
    <row r="21598" spans="8:12" s="176" customFormat="1">
      <c r="H21598" s="165"/>
      <c r="L21598" s="165"/>
    </row>
    <row r="21599" spans="8:12" s="176" customFormat="1">
      <c r="H21599" s="165"/>
      <c r="L21599" s="165"/>
    </row>
    <row r="21600" spans="8:12" s="176" customFormat="1">
      <c r="H21600" s="165"/>
      <c r="L21600" s="165"/>
    </row>
    <row r="21601" spans="8:12" s="176" customFormat="1">
      <c r="H21601" s="165"/>
      <c r="L21601" s="165"/>
    </row>
    <row r="21602" spans="8:12" s="176" customFormat="1">
      <c r="H21602" s="165"/>
      <c r="L21602" s="165"/>
    </row>
    <row r="21603" spans="8:12" s="176" customFormat="1">
      <c r="H21603" s="165"/>
      <c r="L21603" s="165"/>
    </row>
    <row r="21604" spans="8:12" s="176" customFormat="1">
      <c r="H21604" s="165"/>
      <c r="L21604" s="165"/>
    </row>
    <row r="21605" spans="8:12" s="176" customFormat="1">
      <c r="H21605" s="165"/>
      <c r="L21605" s="165"/>
    </row>
    <row r="21606" spans="8:12" s="176" customFormat="1">
      <c r="H21606" s="165"/>
      <c r="L21606" s="165"/>
    </row>
    <row r="21607" spans="8:12" s="176" customFormat="1">
      <c r="H21607" s="165"/>
      <c r="L21607" s="165"/>
    </row>
    <row r="21608" spans="8:12" s="176" customFormat="1">
      <c r="H21608" s="165"/>
      <c r="L21608" s="165"/>
    </row>
    <row r="21609" spans="8:12" s="176" customFormat="1">
      <c r="H21609" s="165"/>
      <c r="L21609" s="165"/>
    </row>
    <row r="21610" spans="8:12" s="176" customFormat="1">
      <c r="H21610" s="165"/>
      <c r="L21610" s="165"/>
    </row>
    <row r="21611" spans="8:12" s="176" customFormat="1">
      <c r="H21611" s="165"/>
      <c r="L21611" s="165"/>
    </row>
    <row r="21612" spans="8:12" s="176" customFormat="1">
      <c r="H21612" s="165"/>
      <c r="L21612" s="165"/>
    </row>
    <row r="21613" spans="8:12" s="176" customFormat="1">
      <c r="H21613" s="165"/>
      <c r="L21613" s="165"/>
    </row>
    <row r="21614" spans="8:12" s="176" customFormat="1">
      <c r="H21614" s="165"/>
      <c r="L21614" s="165"/>
    </row>
    <row r="21615" spans="8:12" s="176" customFormat="1">
      <c r="H21615" s="165"/>
      <c r="L21615" s="165"/>
    </row>
    <row r="21616" spans="8:12" s="176" customFormat="1">
      <c r="H21616" s="165"/>
      <c r="L21616" s="165"/>
    </row>
    <row r="21617" spans="8:12" s="176" customFormat="1">
      <c r="H21617" s="165"/>
      <c r="L21617" s="165"/>
    </row>
    <row r="21618" spans="8:12" s="176" customFormat="1">
      <c r="H21618" s="165"/>
      <c r="L21618" s="165"/>
    </row>
    <row r="21619" spans="8:12" s="176" customFormat="1">
      <c r="H21619" s="165"/>
      <c r="L21619" s="165"/>
    </row>
    <row r="21620" spans="8:12" s="176" customFormat="1">
      <c r="H21620" s="165"/>
      <c r="L21620" s="165"/>
    </row>
    <row r="21621" spans="8:12" s="176" customFormat="1">
      <c r="H21621" s="165"/>
      <c r="L21621" s="165"/>
    </row>
    <row r="21622" spans="8:12" s="176" customFormat="1">
      <c r="H21622" s="165"/>
      <c r="L21622" s="165"/>
    </row>
    <row r="21623" spans="8:12" s="176" customFormat="1">
      <c r="H21623" s="165"/>
      <c r="L21623" s="165"/>
    </row>
    <row r="21624" spans="8:12" s="176" customFormat="1">
      <c r="H21624" s="165"/>
      <c r="L21624" s="165"/>
    </row>
    <row r="21625" spans="8:12" s="176" customFormat="1">
      <c r="H21625" s="165"/>
      <c r="L21625" s="165"/>
    </row>
    <row r="21626" spans="8:12" s="176" customFormat="1">
      <c r="H21626" s="165"/>
      <c r="L21626" s="165"/>
    </row>
    <row r="21627" spans="8:12" s="176" customFormat="1">
      <c r="H21627" s="165"/>
      <c r="L21627" s="165"/>
    </row>
    <row r="21628" spans="8:12" s="176" customFormat="1">
      <c r="H21628" s="165"/>
      <c r="L21628" s="165"/>
    </row>
    <row r="21629" spans="8:12" s="176" customFormat="1">
      <c r="H21629" s="165"/>
      <c r="L21629" s="165"/>
    </row>
    <row r="21630" spans="8:12" s="176" customFormat="1">
      <c r="H21630" s="165"/>
      <c r="L21630" s="165"/>
    </row>
    <row r="21631" spans="8:12" s="176" customFormat="1">
      <c r="H21631" s="165"/>
      <c r="L21631" s="165"/>
    </row>
    <row r="21632" spans="8:12" s="176" customFormat="1">
      <c r="H21632" s="165"/>
      <c r="L21632" s="165"/>
    </row>
    <row r="21633" spans="8:12" s="176" customFormat="1">
      <c r="H21633" s="165"/>
      <c r="L21633" s="165"/>
    </row>
    <row r="21634" spans="8:12" s="176" customFormat="1">
      <c r="H21634" s="165"/>
      <c r="L21634" s="165"/>
    </row>
    <row r="21635" spans="8:12" s="176" customFormat="1">
      <c r="H21635" s="165"/>
      <c r="L21635" s="165"/>
    </row>
    <row r="21636" spans="8:12" s="176" customFormat="1">
      <c r="H21636" s="165"/>
      <c r="L21636" s="165"/>
    </row>
    <row r="21637" spans="8:12" s="176" customFormat="1">
      <c r="H21637" s="165"/>
      <c r="L21637" s="165"/>
    </row>
    <row r="21638" spans="8:12" s="176" customFormat="1">
      <c r="H21638" s="165"/>
      <c r="L21638" s="165"/>
    </row>
    <row r="21639" spans="8:12" s="176" customFormat="1">
      <c r="H21639" s="165"/>
      <c r="L21639" s="165"/>
    </row>
    <row r="21640" spans="8:12" s="176" customFormat="1">
      <c r="H21640" s="165"/>
      <c r="L21640" s="165"/>
    </row>
    <row r="21641" spans="8:12" s="176" customFormat="1">
      <c r="H21641" s="165"/>
      <c r="L21641" s="165"/>
    </row>
    <row r="21642" spans="8:12" s="176" customFormat="1">
      <c r="H21642" s="165"/>
      <c r="L21642" s="165"/>
    </row>
    <row r="21643" spans="8:12" s="176" customFormat="1">
      <c r="H21643" s="165"/>
      <c r="L21643" s="165"/>
    </row>
    <row r="21644" spans="8:12" s="176" customFormat="1">
      <c r="H21644" s="165"/>
      <c r="L21644" s="165"/>
    </row>
    <row r="21645" spans="8:12" s="176" customFormat="1">
      <c r="H21645" s="165"/>
      <c r="L21645" s="165"/>
    </row>
    <row r="21646" spans="8:12" s="176" customFormat="1">
      <c r="H21646" s="165"/>
      <c r="L21646" s="165"/>
    </row>
    <row r="21647" spans="8:12" s="176" customFormat="1">
      <c r="H21647" s="165"/>
      <c r="L21647" s="165"/>
    </row>
    <row r="21648" spans="8:12" s="176" customFormat="1">
      <c r="H21648" s="165"/>
      <c r="L21648" s="165"/>
    </row>
    <row r="21649" spans="8:12" s="176" customFormat="1">
      <c r="H21649" s="165"/>
      <c r="L21649" s="165"/>
    </row>
    <row r="21650" spans="8:12" s="176" customFormat="1">
      <c r="H21650" s="165"/>
      <c r="L21650" s="165"/>
    </row>
    <row r="21651" spans="8:12" s="176" customFormat="1">
      <c r="H21651" s="165"/>
      <c r="L21651" s="165"/>
    </row>
    <row r="21652" spans="8:12" s="176" customFormat="1">
      <c r="H21652" s="165"/>
      <c r="L21652" s="165"/>
    </row>
    <row r="21653" spans="8:12" s="176" customFormat="1">
      <c r="H21653" s="165"/>
      <c r="L21653" s="165"/>
    </row>
    <row r="21654" spans="8:12" s="176" customFormat="1">
      <c r="H21654" s="165"/>
      <c r="L21654" s="165"/>
    </row>
    <row r="21655" spans="8:12" s="176" customFormat="1">
      <c r="H21655" s="165"/>
      <c r="L21655" s="165"/>
    </row>
    <row r="21656" spans="8:12" s="176" customFormat="1">
      <c r="H21656" s="165"/>
      <c r="L21656" s="165"/>
    </row>
    <row r="21657" spans="8:12" s="176" customFormat="1">
      <c r="H21657" s="165"/>
      <c r="L21657" s="165"/>
    </row>
    <row r="21658" spans="8:12" s="176" customFormat="1">
      <c r="H21658" s="165"/>
      <c r="L21658" s="165"/>
    </row>
    <row r="21659" spans="8:12" s="176" customFormat="1">
      <c r="H21659" s="165"/>
      <c r="L21659" s="165"/>
    </row>
    <row r="21660" spans="8:12" s="176" customFormat="1">
      <c r="H21660" s="165"/>
      <c r="L21660" s="165"/>
    </row>
    <row r="21661" spans="8:12" s="176" customFormat="1">
      <c r="H21661" s="165"/>
      <c r="L21661" s="165"/>
    </row>
    <row r="21662" spans="8:12" s="176" customFormat="1">
      <c r="H21662" s="165"/>
      <c r="L21662" s="165"/>
    </row>
    <row r="21663" spans="8:12" s="176" customFormat="1">
      <c r="H21663" s="165"/>
      <c r="L21663" s="165"/>
    </row>
    <row r="21664" spans="8:12" s="176" customFormat="1">
      <c r="H21664" s="165"/>
      <c r="L21664" s="165"/>
    </row>
    <row r="21665" spans="8:12" s="176" customFormat="1">
      <c r="H21665" s="165"/>
      <c r="L21665" s="165"/>
    </row>
    <row r="21666" spans="8:12" s="176" customFormat="1">
      <c r="H21666" s="165"/>
      <c r="L21666" s="165"/>
    </row>
    <row r="21667" spans="8:12" s="176" customFormat="1">
      <c r="H21667" s="165"/>
      <c r="L21667" s="165"/>
    </row>
    <row r="21668" spans="8:12" s="176" customFormat="1">
      <c r="H21668" s="165"/>
      <c r="L21668" s="165"/>
    </row>
    <row r="21669" spans="8:12" s="176" customFormat="1">
      <c r="H21669" s="165"/>
      <c r="L21669" s="165"/>
    </row>
    <row r="21670" spans="8:12" s="176" customFormat="1">
      <c r="H21670" s="165"/>
      <c r="L21670" s="165"/>
    </row>
    <row r="21671" spans="8:12" s="176" customFormat="1">
      <c r="H21671" s="165"/>
      <c r="L21671" s="165"/>
    </row>
    <row r="21672" spans="8:12" s="176" customFormat="1">
      <c r="H21672" s="165"/>
      <c r="L21672" s="165"/>
    </row>
    <row r="21673" spans="8:12" s="176" customFormat="1">
      <c r="H21673" s="165"/>
      <c r="L21673" s="165"/>
    </row>
    <row r="21674" spans="8:12" s="176" customFormat="1">
      <c r="H21674" s="165"/>
      <c r="L21674" s="165"/>
    </row>
    <row r="21675" spans="8:12" s="176" customFormat="1">
      <c r="H21675" s="165"/>
      <c r="L21675" s="165"/>
    </row>
    <row r="21676" spans="8:12" s="176" customFormat="1">
      <c r="H21676" s="165"/>
      <c r="L21676" s="165"/>
    </row>
    <row r="21677" spans="8:12" s="176" customFormat="1">
      <c r="H21677" s="165"/>
      <c r="L21677" s="165"/>
    </row>
    <row r="21678" spans="8:12" s="176" customFormat="1">
      <c r="H21678" s="165"/>
      <c r="L21678" s="165"/>
    </row>
    <row r="21679" spans="8:12" s="176" customFormat="1">
      <c r="H21679" s="165"/>
      <c r="L21679" s="165"/>
    </row>
    <row r="21680" spans="8:12" s="176" customFormat="1">
      <c r="H21680" s="165"/>
      <c r="L21680" s="165"/>
    </row>
    <row r="21681" spans="8:12" s="176" customFormat="1">
      <c r="H21681" s="165"/>
      <c r="L21681" s="165"/>
    </row>
    <row r="21682" spans="8:12" s="176" customFormat="1">
      <c r="H21682" s="165"/>
      <c r="L21682" s="165"/>
    </row>
    <row r="21683" spans="8:12" s="176" customFormat="1">
      <c r="H21683" s="165"/>
      <c r="L21683" s="165"/>
    </row>
    <row r="21684" spans="8:12" s="176" customFormat="1">
      <c r="H21684" s="165"/>
      <c r="L21684" s="165"/>
    </row>
    <row r="21685" spans="8:12" s="176" customFormat="1">
      <c r="H21685" s="165"/>
      <c r="L21685" s="165"/>
    </row>
    <row r="21686" spans="8:12" s="176" customFormat="1">
      <c r="H21686" s="165"/>
      <c r="L21686" s="165"/>
    </row>
    <row r="21687" spans="8:12" s="176" customFormat="1">
      <c r="H21687" s="165"/>
      <c r="L21687" s="165"/>
    </row>
    <row r="21688" spans="8:12" s="176" customFormat="1">
      <c r="H21688" s="165"/>
      <c r="L21688" s="165"/>
    </row>
    <row r="21689" spans="8:12" s="176" customFormat="1">
      <c r="H21689" s="165"/>
      <c r="L21689" s="165"/>
    </row>
    <row r="21690" spans="8:12" s="176" customFormat="1">
      <c r="H21690" s="165"/>
      <c r="L21690" s="165"/>
    </row>
    <row r="21691" spans="8:12" s="176" customFormat="1">
      <c r="H21691" s="165"/>
      <c r="L21691" s="165"/>
    </row>
    <row r="21692" spans="8:12" s="176" customFormat="1">
      <c r="H21692" s="165"/>
      <c r="L21692" s="165"/>
    </row>
    <row r="21693" spans="8:12" s="176" customFormat="1">
      <c r="H21693" s="165"/>
      <c r="L21693" s="165"/>
    </row>
    <row r="21694" spans="8:12" s="176" customFormat="1">
      <c r="H21694" s="165"/>
      <c r="L21694" s="165"/>
    </row>
    <row r="21695" spans="8:12" s="176" customFormat="1">
      <c r="H21695" s="165"/>
      <c r="L21695" s="165"/>
    </row>
    <row r="21696" spans="8:12" s="176" customFormat="1">
      <c r="H21696" s="165"/>
      <c r="L21696" s="165"/>
    </row>
    <row r="21697" spans="8:12" s="176" customFormat="1">
      <c r="H21697" s="165"/>
      <c r="L21697" s="165"/>
    </row>
    <row r="21698" spans="8:12" s="176" customFormat="1">
      <c r="H21698" s="165"/>
      <c r="L21698" s="165"/>
    </row>
    <row r="21699" spans="8:12" s="176" customFormat="1">
      <c r="H21699" s="165"/>
      <c r="L21699" s="165"/>
    </row>
    <row r="21700" spans="8:12" s="176" customFormat="1">
      <c r="H21700" s="165"/>
      <c r="L21700" s="165"/>
    </row>
    <row r="21701" spans="8:12" s="176" customFormat="1">
      <c r="H21701" s="165"/>
      <c r="L21701" s="165"/>
    </row>
    <row r="21702" spans="8:12" s="176" customFormat="1">
      <c r="H21702" s="165"/>
      <c r="L21702" s="165"/>
    </row>
    <row r="21703" spans="8:12" s="176" customFormat="1">
      <c r="H21703" s="165"/>
      <c r="L21703" s="165"/>
    </row>
    <row r="21704" spans="8:12" s="176" customFormat="1">
      <c r="H21704" s="165"/>
      <c r="L21704" s="165"/>
    </row>
    <row r="21705" spans="8:12" s="176" customFormat="1">
      <c r="H21705" s="165"/>
      <c r="L21705" s="165"/>
    </row>
    <row r="21706" spans="8:12" s="176" customFormat="1">
      <c r="H21706" s="165"/>
      <c r="L21706" s="165"/>
    </row>
    <row r="21707" spans="8:12" s="176" customFormat="1">
      <c r="H21707" s="165"/>
      <c r="L21707" s="165"/>
    </row>
    <row r="21708" spans="8:12" s="176" customFormat="1">
      <c r="H21708" s="165"/>
      <c r="L21708" s="165"/>
    </row>
    <row r="21709" spans="8:12" s="176" customFormat="1">
      <c r="H21709" s="165"/>
      <c r="L21709" s="165"/>
    </row>
    <row r="21710" spans="8:12" s="176" customFormat="1">
      <c r="H21710" s="165"/>
      <c r="L21710" s="165"/>
    </row>
    <row r="21711" spans="8:12" s="176" customFormat="1">
      <c r="H21711" s="165"/>
      <c r="L21711" s="165"/>
    </row>
    <row r="21712" spans="8:12" s="176" customFormat="1">
      <c r="H21712" s="165"/>
      <c r="L21712" s="165"/>
    </row>
    <row r="21713" spans="8:12" s="176" customFormat="1">
      <c r="H21713" s="165"/>
      <c r="L21713" s="165"/>
    </row>
    <row r="21714" spans="8:12" s="176" customFormat="1">
      <c r="H21714" s="165"/>
      <c r="L21714" s="165"/>
    </row>
    <row r="21715" spans="8:12" s="176" customFormat="1">
      <c r="H21715" s="165"/>
      <c r="L21715" s="165"/>
    </row>
    <row r="21716" spans="8:12" s="176" customFormat="1">
      <c r="H21716" s="165"/>
      <c r="L21716" s="165"/>
    </row>
    <row r="21717" spans="8:12" s="176" customFormat="1">
      <c r="H21717" s="165"/>
      <c r="L21717" s="165"/>
    </row>
    <row r="21718" spans="8:12" s="176" customFormat="1">
      <c r="H21718" s="165"/>
      <c r="L21718" s="165"/>
    </row>
    <row r="21719" spans="8:12" s="176" customFormat="1">
      <c r="H21719" s="165"/>
      <c r="L21719" s="165"/>
    </row>
    <row r="21720" spans="8:12" s="176" customFormat="1">
      <c r="H21720" s="165"/>
      <c r="L21720" s="165"/>
    </row>
    <row r="21721" spans="8:12" s="176" customFormat="1">
      <c r="H21721" s="165"/>
      <c r="L21721" s="165"/>
    </row>
    <row r="21722" spans="8:12" s="176" customFormat="1">
      <c r="H21722" s="165"/>
      <c r="L21722" s="165"/>
    </row>
    <row r="21723" spans="8:12" s="176" customFormat="1">
      <c r="H21723" s="165"/>
      <c r="L21723" s="165"/>
    </row>
    <row r="21724" spans="8:12" s="176" customFormat="1">
      <c r="H21724" s="165"/>
      <c r="L21724" s="165"/>
    </row>
    <row r="21725" spans="8:12" s="176" customFormat="1">
      <c r="H21725" s="165"/>
      <c r="L21725" s="165"/>
    </row>
    <row r="21726" spans="8:12" s="176" customFormat="1">
      <c r="H21726" s="165"/>
      <c r="L21726" s="165"/>
    </row>
    <row r="21727" spans="8:12" s="176" customFormat="1">
      <c r="H21727" s="165"/>
      <c r="L21727" s="165"/>
    </row>
    <row r="21728" spans="8:12" s="176" customFormat="1">
      <c r="H21728" s="165"/>
      <c r="L21728" s="165"/>
    </row>
    <row r="21729" spans="8:12" s="176" customFormat="1">
      <c r="H21729" s="165"/>
      <c r="L21729" s="165"/>
    </row>
    <row r="21730" spans="8:12" s="176" customFormat="1">
      <c r="H21730" s="165"/>
      <c r="L21730" s="165"/>
    </row>
    <row r="21731" spans="8:12" s="176" customFormat="1">
      <c r="H21731" s="165"/>
      <c r="L21731" s="165"/>
    </row>
    <row r="21732" spans="8:12" s="176" customFormat="1">
      <c r="H21732" s="165"/>
      <c r="L21732" s="165"/>
    </row>
    <row r="21733" spans="8:12" s="176" customFormat="1">
      <c r="H21733" s="165"/>
      <c r="L21733" s="165"/>
    </row>
    <row r="21734" spans="8:12" s="176" customFormat="1">
      <c r="H21734" s="165"/>
      <c r="L21734" s="165"/>
    </row>
    <row r="21735" spans="8:12" s="176" customFormat="1">
      <c r="H21735" s="165"/>
      <c r="L21735" s="165"/>
    </row>
    <row r="21736" spans="8:12" s="176" customFormat="1">
      <c r="H21736" s="165"/>
      <c r="L21736" s="165"/>
    </row>
    <row r="21737" spans="8:12" s="176" customFormat="1">
      <c r="H21737" s="165"/>
      <c r="L21737" s="165"/>
    </row>
    <row r="21738" spans="8:12" s="176" customFormat="1">
      <c r="H21738" s="165"/>
      <c r="L21738" s="165"/>
    </row>
    <row r="21739" spans="8:12" s="176" customFormat="1">
      <c r="H21739" s="165"/>
      <c r="L21739" s="165"/>
    </row>
    <row r="21740" spans="8:12" s="176" customFormat="1">
      <c r="H21740" s="165"/>
      <c r="L21740" s="165"/>
    </row>
    <row r="21741" spans="8:12" s="176" customFormat="1">
      <c r="H21741" s="165"/>
      <c r="L21741" s="165"/>
    </row>
    <row r="21742" spans="8:12" s="176" customFormat="1">
      <c r="H21742" s="165"/>
      <c r="L21742" s="165"/>
    </row>
    <row r="21743" spans="8:12" s="176" customFormat="1">
      <c r="H21743" s="165"/>
      <c r="L21743" s="165"/>
    </row>
    <row r="21744" spans="8:12" s="176" customFormat="1">
      <c r="H21744" s="165"/>
      <c r="L21744" s="165"/>
    </row>
    <row r="21745" spans="8:12" s="176" customFormat="1">
      <c r="H21745" s="165"/>
      <c r="L21745" s="165"/>
    </row>
    <row r="21746" spans="8:12" s="176" customFormat="1">
      <c r="H21746" s="165"/>
      <c r="L21746" s="165"/>
    </row>
    <row r="21747" spans="8:12" s="176" customFormat="1">
      <c r="H21747" s="165"/>
      <c r="L21747" s="165"/>
    </row>
    <row r="21748" spans="8:12" s="176" customFormat="1">
      <c r="H21748" s="165"/>
      <c r="L21748" s="165"/>
    </row>
    <row r="21749" spans="8:12" s="176" customFormat="1">
      <c r="H21749" s="165"/>
      <c r="L21749" s="165"/>
    </row>
    <row r="21750" spans="8:12" s="176" customFormat="1">
      <c r="H21750" s="165"/>
      <c r="L21750" s="165"/>
    </row>
    <row r="21751" spans="8:12" s="176" customFormat="1">
      <c r="H21751" s="165"/>
      <c r="L21751" s="165"/>
    </row>
    <row r="21752" spans="8:12" s="176" customFormat="1">
      <c r="H21752" s="165"/>
      <c r="L21752" s="165"/>
    </row>
    <row r="21753" spans="8:12" s="176" customFormat="1">
      <c r="H21753" s="165"/>
      <c r="L21753" s="165"/>
    </row>
    <row r="21754" spans="8:12" s="176" customFormat="1">
      <c r="H21754" s="165"/>
      <c r="L21754" s="165"/>
    </row>
    <row r="21755" spans="8:12" s="176" customFormat="1">
      <c r="H21755" s="165"/>
      <c r="L21755" s="165"/>
    </row>
    <row r="21756" spans="8:12" s="176" customFormat="1">
      <c r="H21756" s="165"/>
      <c r="L21756" s="165"/>
    </row>
    <row r="21757" spans="8:12" s="176" customFormat="1">
      <c r="H21757" s="165"/>
      <c r="L21757" s="165"/>
    </row>
    <row r="21758" spans="8:12" s="176" customFormat="1">
      <c r="H21758" s="165"/>
      <c r="L21758" s="165"/>
    </row>
    <row r="21759" spans="8:12" s="176" customFormat="1">
      <c r="H21759" s="165"/>
      <c r="L21759" s="165"/>
    </row>
    <row r="21760" spans="8:12" s="176" customFormat="1">
      <c r="H21760" s="165"/>
      <c r="L21760" s="165"/>
    </row>
    <row r="21761" spans="8:12" s="176" customFormat="1">
      <c r="H21761" s="165"/>
      <c r="L21761" s="165"/>
    </row>
    <row r="21762" spans="8:12" s="176" customFormat="1">
      <c r="H21762" s="165"/>
      <c r="L21762" s="165"/>
    </row>
    <row r="21763" spans="8:12" s="176" customFormat="1">
      <c r="H21763" s="165"/>
      <c r="L21763" s="165"/>
    </row>
    <row r="21764" spans="8:12" s="176" customFormat="1">
      <c r="H21764" s="165"/>
      <c r="L21764" s="165"/>
    </row>
    <row r="21765" spans="8:12" s="176" customFormat="1">
      <c r="H21765" s="165"/>
      <c r="L21765" s="165"/>
    </row>
    <row r="21766" spans="8:12" s="176" customFormat="1">
      <c r="H21766" s="165"/>
      <c r="L21766" s="165"/>
    </row>
    <row r="21767" spans="8:12" s="176" customFormat="1">
      <c r="H21767" s="165"/>
      <c r="L21767" s="165"/>
    </row>
    <row r="21768" spans="8:12" s="176" customFormat="1">
      <c r="H21768" s="165"/>
      <c r="L21768" s="165"/>
    </row>
    <row r="21769" spans="8:12" s="176" customFormat="1">
      <c r="H21769" s="165"/>
      <c r="L21769" s="165"/>
    </row>
    <row r="21770" spans="8:12" s="176" customFormat="1">
      <c r="H21770" s="165"/>
      <c r="L21770" s="165"/>
    </row>
    <row r="21771" spans="8:12" s="176" customFormat="1">
      <c r="H21771" s="165"/>
      <c r="L21771" s="165"/>
    </row>
    <row r="21772" spans="8:12" s="176" customFormat="1">
      <c r="H21772" s="165"/>
      <c r="L21772" s="165"/>
    </row>
    <row r="21773" spans="8:12" s="176" customFormat="1">
      <c r="H21773" s="165"/>
      <c r="L21773" s="165"/>
    </row>
    <row r="21774" spans="8:12" s="176" customFormat="1">
      <c r="H21774" s="165"/>
      <c r="L21774" s="165"/>
    </row>
    <row r="21775" spans="8:12" s="176" customFormat="1">
      <c r="H21775" s="165"/>
      <c r="L21775" s="165"/>
    </row>
    <row r="21776" spans="8:12" s="176" customFormat="1">
      <c r="H21776" s="165"/>
      <c r="L21776" s="165"/>
    </row>
    <row r="21777" spans="8:12" s="176" customFormat="1">
      <c r="H21777" s="165"/>
      <c r="L21777" s="165"/>
    </row>
    <row r="21778" spans="8:12" s="176" customFormat="1">
      <c r="H21778" s="165"/>
      <c r="L21778" s="165"/>
    </row>
    <row r="21779" spans="8:12" s="176" customFormat="1">
      <c r="H21779" s="165"/>
      <c r="L21779" s="165"/>
    </row>
    <row r="21780" spans="8:12" s="176" customFormat="1">
      <c r="H21780" s="165"/>
      <c r="L21780" s="165"/>
    </row>
    <row r="21781" spans="8:12" s="176" customFormat="1">
      <c r="H21781" s="165"/>
      <c r="L21781" s="165"/>
    </row>
    <row r="21782" spans="8:12" s="176" customFormat="1">
      <c r="H21782" s="165"/>
      <c r="L21782" s="165"/>
    </row>
    <row r="21783" spans="8:12" s="176" customFormat="1">
      <c r="H21783" s="165"/>
      <c r="L21783" s="165"/>
    </row>
    <row r="21784" spans="8:12" s="176" customFormat="1">
      <c r="H21784" s="165"/>
      <c r="L21784" s="165"/>
    </row>
    <row r="21785" spans="8:12" s="176" customFormat="1">
      <c r="H21785" s="165"/>
      <c r="L21785" s="165"/>
    </row>
    <row r="21786" spans="8:12" s="176" customFormat="1">
      <c r="H21786" s="165"/>
      <c r="L21786" s="165"/>
    </row>
    <row r="21787" spans="8:12" s="176" customFormat="1">
      <c r="H21787" s="165"/>
      <c r="L21787" s="165"/>
    </row>
    <row r="21788" spans="8:12" s="176" customFormat="1">
      <c r="H21788" s="165"/>
      <c r="L21788" s="165"/>
    </row>
    <row r="21789" spans="8:12" s="176" customFormat="1">
      <c r="H21789" s="165"/>
      <c r="L21789" s="165"/>
    </row>
    <row r="21790" spans="8:12" s="176" customFormat="1">
      <c r="H21790" s="165"/>
      <c r="L21790" s="165"/>
    </row>
    <row r="21791" spans="8:12" s="176" customFormat="1">
      <c r="H21791" s="165"/>
      <c r="L21791" s="165"/>
    </row>
    <row r="21792" spans="8:12" s="176" customFormat="1">
      <c r="H21792" s="165"/>
      <c r="L21792" s="165"/>
    </row>
    <row r="21793" spans="8:12" s="176" customFormat="1">
      <c r="H21793" s="165"/>
      <c r="L21793" s="165"/>
    </row>
    <row r="21794" spans="8:12" s="176" customFormat="1">
      <c r="H21794" s="165"/>
      <c r="L21794" s="165"/>
    </row>
    <row r="21795" spans="8:12" s="176" customFormat="1">
      <c r="H21795" s="165"/>
      <c r="L21795" s="165"/>
    </row>
    <row r="21796" spans="8:12" s="176" customFormat="1">
      <c r="H21796" s="165"/>
      <c r="L21796" s="165"/>
    </row>
    <row r="21797" spans="8:12" s="176" customFormat="1">
      <c r="H21797" s="165"/>
      <c r="L21797" s="165"/>
    </row>
    <row r="21798" spans="8:12" s="176" customFormat="1">
      <c r="H21798" s="165"/>
      <c r="L21798" s="165"/>
    </row>
    <row r="21799" spans="8:12" s="176" customFormat="1">
      <c r="H21799" s="165"/>
      <c r="L21799" s="165"/>
    </row>
    <row r="21800" spans="8:12" s="176" customFormat="1">
      <c r="H21800" s="165"/>
      <c r="L21800" s="165"/>
    </row>
    <row r="21801" spans="8:12" s="176" customFormat="1">
      <c r="H21801" s="165"/>
      <c r="L21801" s="165"/>
    </row>
    <row r="21802" spans="8:12" s="176" customFormat="1">
      <c r="H21802" s="165"/>
      <c r="L21802" s="165"/>
    </row>
    <row r="21803" spans="8:12" s="176" customFormat="1">
      <c r="H21803" s="165"/>
      <c r="L21803" s="165"/>
    </row>
    <row r="21804" spans="8:12" s="176" customFormat="1">
      <c r="H21804" s="165"/>
      <c r="L21804" s="165"/>
    </row>
    <row r="21805" spans="8:12" s="176" customFormat="1">
      <c r="H21805" s="165"/>
      <c r="L21805" s="165"/>
    </row>
    <row r="21806" spans="8:12" s="176" customFormat="1">
      <c r="H21806" s="165"/>
      <c r="L21806" s="165"/>
    </row>
    <row r="21807" spans="8:12" s="176" customFormat="1">
      <c r="H21807" s="165"/>
      <c r="L21807" s="165"/>
    </row>
    <row r="21808" spans="8:12" s="176" customFormat="1">
      <c r="H21808" s="165"/>
      <c r="L21808" s="165"/>
    </row>
    <row r="21809" spans="8:12" s="176" customFormat="1">
      <c r="H21809" s="165"/>
      <c r="L21809" s="165"/>
    </row>
    <row r="21810" spans="8:12" s="176" customFormat="1">
      <c r="H21810" s="165"/>
      <c r="L21810" s="165"/>
    </row>
    <row r="21811" spans="8:12" s="176" customFormat="1">
      <c r="H21811" s="165"/>
      <c r="L21811" s="165"/>
    </row>
    <row r="21812" spans="8:12" s="176" customFormat="1">
      <c r="H21812" s="165"/>
      <c r="L21812" s="165"/>
    </row>
    <row r="21813" spans="8:12" s="176" customFormat="1">
      <c r="H21813" s="165"/>
      <c r="L21813" s="165"/>
    </row>
    <row r="21814" spans="8:12" s="176" customFormat="1">
      <c r="H21814" s="165"/>
      <c r="L21814" s="165"/>
    </row>
    <row r="21815" spans="8:12" s="176" customFormat="1">
      <c r="H21815" s="165"/>
      <c r="L21815" s="165"/>
    </row>
    <row r="21816" spans="8:12" s="176" customFormat="1">
      <c r="H21816" s="165"/>
      <c r="L21816" s="165"/>
    </row>
    <row r="21817" spans="8:12" s="176" customFormat="1">
      <c r="H21817" s="165"/>
      <c r="L21817" s="165"/>
    </row>
    <row r="21818" spans="8:12" s="176" customFormat="1">
      <c r="H21818" s="165"/>
      <c r="L21818" s="165"/>
    </row>
    <row r="21819" spans="8:12" s="176" customFormat="1">
      <c r="H21819" s="165"/>
      <c r="L21819" s="165"/>
    </row>
    <row r="21820" spans="8:12" s="176" customFormat="1">
      <c r="H21820" s="165"/>
      <c r="L21820" s="165"/>
    </row>
    <row r="21821" spans="8:12" s="176" customFormat="1">
      <c r="H21821" s="165"/>
      <c r="L21821" s="165"/>
    </row>
    <row r="21822" spans="8:12" s="176" customFormat="1">
      <c r="H21822" s="165"/>
      <c r="L21822" s="165"/>
    </row>
    <row r="21823" spans="8:12" s="176" customFormat="1">
      <c r="H21823" s="165"/>
      <c r="L21823" s="165"/>
    </row>
    <row r="21824" spans="8:12" s="176" customFormat="1">
      <c r="H21824" s="165"/>
      <c r="L21824" s="165"/>
    </row>
    <row r="21825" spans="8:12" s="176" customFormat="1">
      <c r="H21825" s="165"/>
      <c r="L21825" s="165"/>
    </row>
    <row r="21826" spans="8:12" s="176" customFormat="1">
      <c r="H21826" s="165"/>
      <c r="L21826" s="165"/>
    </row>
    <row r="21827" spans="8:12" s="176" customFormat="1">
      <c r="H21827" s="165"/>
      <c r="L21827" s="165"/>
    </row>
    <row r="21828" spans="8:12" s="176" customFormat="1">
      <c r="H21828" s="165"/>
      <c r="L21828" s="165"/>
    </row>
    <row r="21829" spans="8:12" s="176" customFormat="1">
      <c r="H21829" s="165"/>
      <c r="L21829" s="165"/>
    </row>
    <row r="21830" spans="8:12" s="176" customFormat="1">
      <c r="H21830" s="165"/>
      <c r="L21830" s="165"/>
    </row>
    <row r="21831" spans="8:12" s="176" customFormat="1">
      <c r="H21831" s="165"/>
      <c r="L21831" s="165"/>
    </row>
    <row r="21832" spans="8:12" s="176" customFormat="1">
      <c r="H21832" s="165"/>
      <c r="L21832" s="165"/>
    </row>
    <row r="21833" spans="8:12" s="176" customFormat="1">
      <c r="H21833" s="165"/>
      <c r="L21833" s="165"/>
    </row>
    <row r="21834" spans="8:12" s="176" customFormat="1">
      <c r="H21834" s="165"/>
      <c r="L21834" s="165"/>
    </row>
    <row r="21835" spans="8:12" s="176" customFormat="1">
      <c r="H21835" s="165"/>
      <c r="L21835" s="165"/>
    </row>
    <row r="21836" spans="8:12" s="176" customFormat="1">
      <c r="H21836" s="165"/>
      <c r="L21836" s="165"/>
    </row>
    <row r="21837" spans="8:12" s="176" customFormat="1">
      <c r="H21837" s="165"/>
      <c r="L21837" s="165"/>
    </row>
    <row r="21838" spans="8:12" s="176" customFormat="1">
      <c r="H21838" s="165"/>
      <c r="L21838" s="165"/>
    </row>
    <row r="21839" spans="8:12" s="176" customFormat="1">
      <c r="H21839" s="165"/>
      <c r="L21839" s="165"/>
    </row>
    <row r="21840" spans="8:12" s="176" customFormat="1">
      <c r="H21840" s="165"/>
      <c r="L21840" s="165"/>
    </row>
    <row r="21841" spans="8:12" s="176" customFormat="1">
      <c r="H21841" s="165"/>
      <c r="L21841" s="165"/>
    </row>
    <row r="21842" spans="8:12" s="176" customFormat="1">
      <c r="H21842" s="165"/>
      <c r="L21842" s="165"/>
    </row>
    <row r="21843" spans="8:12" s="176" customFormat="1">
      <c r="H21843" s="165"/>
      <c r="L21843" s="165"/>
    </row>
    <row r="21844" spans="8:12" s="176" customFormat="1">
      <c r="H21844" s="165"/>
      <c r="L21844" s="165"/>
    </row>
    <row r="21845" spans="8:12" s="176" customFormat="1">
      <c r="H21845" s="165"/>
      <c r="L21845" s="165"/>
    </row>
    <row r="21846" spans="8:12" s="176" customFormat="1">
      <c r="H21846" s="165"/>
      <c r="L21846" s="165"/>
    </row>
    <row r="21847" spans="8:12" s="176" customFormat="1">
      <c r="H21847" s="165"/>
      <c r="L21847" s="165"/>
    </row>
    <row r="21848" spans="8:12" s="176" customFormat="1">
      <c r="H21848" s="165"/>
      <c r="L21848" s="165"/>
    </row>
    <row r="21849" spans="8:12" s="176" customFormat="1">
      <c r="H21849" s="165"/>
      <c r="L21849" s="165"/>
    </row>
    <row r="21850" spans="8:12" s="176" customFormat="1">
      <c r="H21850" s="165"/>
      <c r="L21850" s="165"/>
    </row>
    <row r="21851" spans="8:12" s="176" customFormat="1">
      <c r="H21851" s="165"/>
      <c r="L21851" s="165"/>
    </row>
    <row r="21852" spans="8:12" s="176" customFormat="1">
      <c r="H21852" s="165"/>
      <c r="L21852" s="165"/>
    </row>
    <row r="21853" spans="8:12" s="176" customFormat="1">
      <c r="H21853" s="165"/>
      <c r="L21853" s="165"/>
    </row>
    <row r="21854" spans="8:12" s="176" customFormat="1">
      <c r="H21854" s="165"/>
      <c r="L21854" s="165"/>
    </row>
    <row r="21855" spans="8:12" s="176" customFormat="1">
      <c r="H21855" s="165"/>
      <c r="L21855" s="165"/>
    </row>
    <row r="21856" spans="8:12" s="176" customFormat="1">
      <c r="H21856" s="165"/>
      <c r="L21856" s="165"/>
    </row>
    <row r="21857" spans="8:12" s="176" customFormat="1">
      <c r="H21857" s="165"/>
      <c r="L21857" s="165"/>
    </row>
    <row r="21858" spans="8:12" s="176" customFormat="1">
      <c r="H21858" s="165"/>
      <c r="L21858" s="165"/>
    </row>
    <row r="21859" spans="8:12" s="176" customFormat="1">
      <c r="H21859" s="165"/>
      <c r="L21859" s="165"/>
    </row>
    <row r="21860" spans="8:12" s="176" customFormat="1">
      <c r="H21860" s="165"/>
      <c r="L21860" s="165"/>
    </row>
    <row r="21861" spans="8:12" s="176" customFormat="1">
      <c r="H21861" s="165"/>
      <c r="L21861" s="165"/>
    </row>
    <row r="21862" spans="8:12" s="176" customFormat="1">
      <c r="H21862" s="165"/>
      <c r="L21862" s="165"/>
    </row>
    <row r="21863" spans="8:12" s="176" customFormat="1">
      <c r="H21863" s="165"/>
      <c r="L21863" s="165"/>
    </row>
    <row r="21864" spans="8:12" s="176" customFormat="1">
      <c r="H21864" s="165"/>
      <c r="L21864" s="165"/>
    </row>
    <row r="21865" spans="8:12" s="176" customFormat="1">
      <c r="H21865" s="165"/>
      <c r="L21865" s="165"/>
    </row>
    <row r="21866" spans="8:12" s="176" customFormat="1">
      <c r="H21866" s="165"/>
      <c r="L21866" s="165"/>
    </row>
    <row r="21867" spans="8:12" s="176" customFormat="1">
      <c r="H21867" s="165"/>
      <c r="L21867" s="165"/>
    </row>
    <row r="21868" spans="8:12" s="176" customFormat="1">
      <c r="H21868" s="165"/>
      <c r="L21868" s="165"/>
    </row>
    <row r="21869" spans="8:12" s="176" customFormat="1">
      <c r="H21869" s="165"/>
      <c r="L21869" s="165"/>
    </row>
    <row r="21870" spans="8:12" s="176" customFormat="1">
      <c r="H21870" s="165"/>
      <c r="L21870" s="165"/>
    </row>
    <row r="21871" spans="8:12" s="176" customFormat="1">
      <c r="H21871" s="165"/>
      <c r="L21871" s="165"/>
    </row>
    <row r="21872" spans="8:12" s="176" customFormat="1">
      <c r="H21872" s="165"/>
      <c r="L21872" s="165"/>
    </row>
    <row r="21873" spans="8:12" s="176" customFormat="1">
      <c r="H21873" s="165"/>
      <c r="L21873" s="165"/>
    </row>
    <row r="21874" spans="8:12" s="176" customFormat="1">
      <c r="H21874" s="165"/>
      <c r="L21874" s="165"/>
    </row>
    <row r="21875" spans="8:12" s="176" customFormat="1">
      <c r="H21875" s="165"/>
      <c r="L21875" s="165"/>
    </row>
    <row r="21876" spans="8:12" s="176" customFormat="1">
      <c r="H21876" s="165"/>
      <c r="L21876" s="165"/>
    </row>
    <row r="21877" spans="8:12" s="176" customFormat="1">
      <c r="H21877" s="165"/>
      <c r="L21877" s="165"/>
    </row>
    <row r="21878" spans="8:12" s="176" customFormat="1">
      <c r="H21878" s="165"/>
      <c r="L21878" s="165"/>
    </row>
    <row r="21879" spans="8:12" s="176" customFormat="1">
      <c r="H21879" s="165"/>
      <c r="L21879" s="165"/>
    </row>
    <row r="21880" spans="8:12" s="176" customFormat="1">
      <c r="H21880" s="165"/>
      <c r="L21880" s="165"/>
    </row>
    <row r="21881" spans="8:12" s="176" customFormat="1">
      <c r="H21881" s="165"/>
      <c r="L21881" s="165"/>
    </row>
    <row r="21882" spans="8:12" s="176" customFormat="1">
      <c r="H21882" s="165"/>
      <c r="L21882" s="165"/>
    </row>
    <row r="21883" spans="8:12" s="176" customFormat="1">
      <c r="H21883" s="165"/>
      <c r="L21883" s="165"/>
    </row>
    <row r="21884" spans="8:12" s="176" customFormat="1">
      <c r="H21884" s="165"/>
      <c r="L21884" s="165"/>
    </row>
    <row r="21885" spans="8:12" s="176" customFormat="1">
      <c r="H21885" s="165"/>
      <c r="L21885" s="165"/>
    </row>
    <row r="21886" spans="8:12" s="176" customFormat="1">
      <c r="H21886" s="165"/>
      <c r="L21886" s="165"/>
    </row>
    <row r="21887" spans="8:12" s="176" customFormat="1">
      <c r="H21887" s="165"/>
      <c r="L21887" s="165"/>
    </row>
    <row r="21888" spans="8:12" s="176" customFormat="1">
      <c r="H21888" s="165"/>
      <c r="L21888" s="165"/>
    </row>
    <row r="21889" spans="8:12" s="176" customFormat="1">
      <c r="H21889" s="165"/>
      <c r="L21889" s="165"/>
    </row>
    <row r="21890" spans="8:12" s="176" customFormat="1">
      <c r="H21890" s="165"/>
      <c r="L21890" s="165"/>
    </row>
    <row r="21891" spans="8:12" s="176" customFormat="1">
      <c r="H21891" s="165"/>
      <c r="L21891" s="165"/>
    </row>
    <row r="21892" spans="8:12" s="176" customFormat="1">
      <c r="H21892" s="165"/>
      <c r="L21892" s="165"/>
    </row>
    <row r="21893" spans="8:12" s="176" customFormat="1">
      <c r="H21893" s="165"/>
      <c r="L21893" s="165"/>
    </row>
    <row r="21894" spans="8:12" s="176" customFormat="1">
      <c r="H21894" s="165"/>
      <c r="L21894" s="165"/>
    </row>
    <row r="21895" spans="8:12" s="176" customFormat="1">
      <c r="H21895" s="165"/>
      <c r="L21895" s="165"/>
    </row>
    <row r="21896" spans="8:12" s="176" customFormat="1">
      <c r="H21896" s="165"/>
      <c r="L21896" s="165"/>
    </row>
    <row r="21897" spans="8:12" s="176" customFormat="1">
      <c r="H21897" s="165"/>
      <c r="L21897" s="165"/>
    </row>
    <row r="21898" spans="8:12" s="176" customFormat="1">
      <c r="H21898" s="165"/>
      <c r="L21898" s="165"/>
    </row>
    <row r="21899" spans="8:12" s="176" customFormat="1">
      <c r="H21899" s="165"/>
      <c r="L21899" s="165"/>
    </row>
    <row r="21900" spans="8:12" s="176" customFormat="1">
      <c r="H21900" s="165"/>
      <c r="L21900" s="165"/>
    </row>
    <row r="21901" spans="8:12" s="176" customFormat="1">
      <c r="H21901" s="165"/>
      <c r="L21901" s="165"/>
    </row>
    <row r="21902" spans="8:12" s="176" customFormat="1">
      <c r="H21902" s="165"/>
      <c r="L21902" s="165"/>
    </row>
    <row r="21903" spans="8:12" s="176" customFormat="1">
      <c r="H21903" s="165"/>
      <c r="L21903" s="165"/>
    </row>
    <row r="21904" spans="8:12" s="176" customFormat="1">
      <c r="H21904" s="165"/>
      <c r="L21904" s="165"/>
    </row>
    <row r="21905" spans="8:12" s="176" customFormat="1">
      <c r="H21905" s="165"/>
      <c r="L21905" s="165"/>
    </row>
    <row r="21906" spans="8:12" s="176" customFormat="1">
      <c r="H21906" s="165"/>
      <c r="L21906" s="165"/>
    </row>
    <row r="21907" spans="8:12" s="176" customFormat="1">
      <c r="H21907" s="165"/>
      <c r="L21907" s="165"/>
    </row>
    <row r="21908" spans="8:12" s="176" customFormat="1">
      <c r="H21908" s="165"/>
      <c r="L21908" s="165"/>
    </row>
    <row r="21909" spans="8:12" s="176" customFormat="1">
      <c r="H21909" s="165"/>
      <c r="L21909" s="165"/>
    </row>
    <row r="21910" spans="8:12" s="176" customFormat="1">
      <c r="H21910" s="165"/>
      <c r="L21910" s="165"/>
    </row>
    <row r="21911" spans="8:12" s="176" customFormat="1">
      <c r="H21911" s="165"/>
      <c r="L21911" s="165"/>
    </row>
    <row r="21912" spans="8:12" s="176" customFormat="1">
      <c r="H21912" s="165"/>
      <c r="L21912" s="165"/>
    </row>
    <row r="21913" spans="8:12" s="176" customFormat="1">
      <c r="H21913" s="165"/>
      <c r="L21913" s="165"/>
    </row>
    <row r="21914" spans="8:12" s="176" customFormat="1">
      <c r="H21914" s="165"/>
      <c r="L21914" s="165"/>
    </row>
    <row r="21915" spans="8:12" s="176" customFormat="1">
      <c r="H21915" s="165"/>
      <c r="L21915" s="165"/>
    </row>
    <row r="21916" spans="8:12" s="176" customFormat="1">
      <c r="H21916" s="165"/>
      <c r="L21916" s="165"/>
    </row>
    <row r="21917" spans="8:12" s="176" customFormat="1">
      <c r="H21917" s="165"/>
      <c r="L21917" s="165"/>
    </row>
    <row r="21918" spans="8:12" s="176" customFormat="1">
      <c r="H21918" s="165"/>
      <c r="L21918" s="165"/>
    </row>
    <row r="21919" spans="8:12" s="176" customFormat="1">
      <c r="H21919" s="165"/>
      <c r="L21919" s="165"/>
    </row>
    <row r="21920" spans="8:12" s="176" customFormat="1">
      <c r="H21920" s="165"/>
      <c r="L21920" s="165"/>
    </row>
    <row r="21921" spans="8:12" s="176" customFormat="1">
      <c r="H21921" s="165"/>
      <c r="L21921" s="165"/>
    </row>
    <row r="21922" spans="8:12" s="176" customFormat="1">
      <c r="H21922" s="165"/>
      <c r="L21922" s="165"/>
    </row>
    <row r="21923" spans="8:12" s="176" customFormat="1">
      <c r="H21923" s="165"/>
      <c r="L21923" s="165"/>
    </row>
    <row r="21924" spans="8:12" s="176" customFormat="1">
      <c r="H21924" s="165"/>
      <c r="L21924" s="165"/>
    </row>
    <row r="21925" spans="8:12" s="176" customFormat="1">
      <c r="H21925" s="165"/>
      <c r="L21925" s="165"/>
    </row>
    <row r="21926" spans="8:12" s="176" customFormat="1">
      <c r="H21926" s="165"/>
      <c r="L21926" s="165"/>
    </row>
    <row r="21927" spans="8:12" s="176" customFormat="1">
      <c r="H21927" s="165"/>
      <c r="L21927" s="165"/>
    </row>
    <row r="21928" spans="8:12" s="176" customFormat="1">
      <c r="H21928" s="165"/>
      <c r="L21928" s="165"/>
    </row>
    <row r="21929" spans="8:12" s="176" customFormat="1">
      <c r="H21929" s="165"/>
      <c r="L21929" s="165"/>
    </row>
    <row r="21930" spans="8:12" s="176" customFormat="1">
      <c r="H21930" s="165"/>
      <c r="L21930" s="165"/>
    </row>
    <row r="21931" spans="8:12" s="176" customFormat="1">
      <c r="H21931" s="165"/>
      <c r="L21931" s="165"/>
    </row>
    <row r="21932" spans="8:12" s="176" customFormat="1">
      <c r="H21932" s="165"/>
      <c r="L21932" s="165"/>
    </row>
    <row r="21933" spans="8:12" s="176" customFormat="1">
      <c r="H21933" s="165"/>
      <c r="L21933" s="165"/>
    </row>
    <row r="21934" spans="8:12" s="176" customFormat="1">
      <c r="H21934" s="165"/>
      <c r="L21934" s="165"/>
    </row>
    <row r="21935" spans="8:12" s="176" customFormat="1">
      <c r="H21935" s="165"/>
      <c r="L21935" s="165"/>
    </row>
    <row r="21936" spans="8:12" s="176" customFormat="1">
      <c r="H21936" s="165"/>
      <c r="L21936" s="165"/>
    </row>
    <row r="21937" spans="8:12" s="176" customFormat="1">
      <c r="H21937" s="165"/>
      <c r="L21937" s="165"/>
    </row>
    <row r="21938" spans="8:12" s="176" customFormat="1">
      <c r="H21938" s="165"/>
      <c r="L21938" s="165"/>
    </row>
    <row r="21939" spans="8:12" s="176" customFormat="1">
      <c r="H21939" s="165"/>
      <c r="L21939" s="165"/>
    </row>
    <row r="21940" spans="8:12" s="176" customFormat="1">
      <c r="H21940" s="165"/>
      <c r="L21940" s="165"/>
    </row>
    <row r="21941" spans="8:12" s="176" customFormat="1">
      <c r="H21941" s="165"/>
      <c r="L21941" s="165"/>
    </row>
    <row r="21942" spans="8:12" s="176" customFormat="1">
      <c r="H21942" s="165"/>
      <c r="L21942" s="165"/>
    </row>
    <row r="21943" spans="8:12" s="176" customFormat="1">
      <c r="H21943" s="165"/>
      <c r="L21943" s="165"/>
    </row>
    <row r="21944" spans="8:12" s="176" customFormat="1">
      <c r="H21944" s="165"/>
      <c r="L21944" s="165"/>
    </row>
    <row r="21945" spans="8:12" s="176" customFormat="1">
      <c r="H21945" s="165"/>
      <c r="L21945" s="165"/>
    </row>
    <row r="21946" spans="8:12" s="176" customFormat="1">
      <c r="H21946" s="165"/>
      <c r="L21946" s="165"/>
    </row>
    <row r="21947" spans="8:12" s="176" customFormat="1">
      <c r="H21947" s="165"/>
      <c r="L21947" s="165"/>
    </row>
    <row r="21948" spans="8:12" s="176" customFormat="1">
      <c r="H21948" s="165"/>
      <c r="L21948" s="165"/>
    </row>
    <row r="21949" spans="8:12" s="176" customFormat="1">
      <c r="H21949" s="165"/>
      <c r="L21949" s="165"/>
    </row>
    <row r="21950" spans="8:12" s="176" customFormat="1">
      <c r="H21950" s="165"/>
      <c r="L21950" s="165"/>
    </row>
    <row r="21951" spans="8:12" s="176" customFormat="1">
      <c r="H21951" s="165"/>
      <c r="L21951" s="165"/>
    </row>
    <row r="21952" spans="8:12" s="176" customFormat="1">
      <c r="H21952" s="165"/>
      <c r="L21952" s="165"/>
    </row>
    <row r="21953" spans="8:12" s="176" customFormat="1">
      <c r="H21953" s="165"/>
      <c r="L21953" s="165"/>
    </row>
    <row r="21954" spans="8:12" s="176" customFormat="1">
      <c r="H21954" s="165"/>
      <c r="L21954" s="165"/>
    </row>
    <row r="21955" spans="8:12" s="176" customFormat="1">
      <c r="H21955" s="165"/>
      <c r="L21955" s="165"/>
    </row>
    <row r="21956" spans="8:12" s="176" customFormat="1">
      <c r="H21956" s="165"/>
      <c r="L21956" s="165"/>
    </row>
    <row r="21957" spans="8:12" s="176" customFormat="1">
      <c r="H21957" s="165"/>
      <c r="L21957" s="165"/>
    </row>
    <row r="21958" spans="8:12" s="176" customFormat="1">
      <c r="H21958" s="165"/>
      <c r="L21958" s="165"/>
    </row>
    <row r="21959" spans="8:12" s="176" customFormat="1">
      <c r="H21959" s="165"/>
      <c r="L21959" s="165"/>
    </row>
    <row r="21960" spans="8:12" s="176" customFormat="1">
      <c r="H21960" s="165"/>
      <c r="L21960" s="165"/>
    </row>
    <row r="21961" spans="8:12" s="176" customFormat="1">
      <c r="H21961" s="165"/>
      <c r="L21961" s="165"/>
    </row>
    <row r="21962" spans="8:12" s="176" customFormat="1">
      <c r="H21962" s="165"/>
      <c r="L21962" s="165"/>
    </row>
    <row r="21963" spans="8:12" s="176" customFormat="1">
      <c r="H21963" s="165"/>
      <c r="L21963" s="165"/>
    </row>
    <row r="21964" spans="8:12" s="176" customFormat="1">
      <c r="H21964" s="165"/>
      <c r="L21964" s="165"/>
    </row>
    <row r="21965" spans="8:12" s="176" customFormat="1">
      <c r="H21965" s="165"/>
      <c r="L21965" s="165"/>
    </row>
    <row r="21966" spans="8:12" s="176" customFormat="1">
      <c r="H21966" s="165"/>
      <c r="L21966" s="165"/>
    </row>
    <row r="21967" spans="8:12" s="176" customFormat="1">
      <c r="H21967" s="165"/>
      <c r="L21967" s="165"/>
    </row>
    <row r="21968" spans="8:12" s="176" customFormat="1">
      <c r="H21968" s="165"/>
      <c r="L21968" s="165"/>
    </row>
    <row r="21969" spans="8:12" s="176" customFormat="1">
      <c r="H21969" s="165"/>
      <c r="L21969" s="165"/>
    </row>
    <row r="21970" spans="8:12" s="176" customFormat="1">
      <c r="H21970" s="165"/>
      <c r="L21970" s="165"/>
    </row>
    <row r="21971" spans="8:12" s="176" customFormat="1">
      <c r="H21971" s="165"/>
      <c r="L21971" s="165"/>
    </row>
    <row r="21972" spans="8:12" s="176" customFormat="1">
      <c r="H21972" s="165"/>
      <c r="L21972" s="165"/>
    </row>
    <row r="21973" spans="8:12" s="176" customFormat="1">
      <c r="H21973" s="165"/>
      <c r="L21973" s="165"/>
    </row>
    <row r="21974" spans="8:12" s="176" customFormat="1">
      <c r="H21974" s="165"/>
      <c r="L21974" s="165"/>
    </row>
    <row r="21975" spans="8:12" s="176" customFormat="1">
      <c r="H21975" s="165"/>
      <c r="L21975" s="165"/>
    </row>
    <row r="21976" spans="8:12" s="176" customFormat="1">
      <c r="H21976" s="165"/>
      <c r="L21976" s="165"/>
    </row>
    <row r="21977" spans="8:12" s="176" customFormat="1">
      <c r="H21977" s="165"/>
      <c r="L21977" s="165"/>
    </row>
    <row r="21978" spans="8:12" s="176" customFormat="1">
      <c r="H21978" s="165"/>
      <c r="L21978" s="165"/>
    </row>
    <row r="21979" spans="8:12" s="176" customFormat="1">
      <c r="H21979" s="165"/>
      <c r="L21979" s="165"/>
    </row>
    <row r="21980" spans="8:12" s="176" customFormat="1">
      <c r="H21980" s="165"/>
      <c r="L21980" s="165"/>
    </row>
    <row r="21981" spans="8:12" s="176" customFormat="1">
      <c r="H21981" s="165"/>
      <c r="L21981" s="165"/>
    </row>
    <row r="21982" spans="8:12" s="176" customFormat="1">
      <c r="H21982" s="165"/>
      <c r="L21982" s="165"/>
    </row>
    <row r="21983" spans="8:12" s="176" customFormat="1">
      <c r="H21983" s="165"/>
      <c r="L21983" s="165"/>
    </row>
    <row r="21984" spans="8:12" s="176" customFormat="1">
      <c r="H21984" s="165"/>
      <c r="L21984" s="165"/>
    </row>
    <row r="21985" spans="8:12" s="176" customFormat="1">
      <c r="H21985" s="165"/>
      <c r="L21985" s="165"/>
    </row>
    <row r="21986" spans="8:12" s="176" customFormat="1">
      <c r="H21986" s="165"/>
      <c r="L21986" s="165"/>
    </row>
    <row r="21987" spans="8:12" s="176" customFormat="1">
      <c r="H21987" s="165"/>
      <c r="L21987" s="165"/>
    </row>
    <row r="21988" spans="8:12" s="176" customFormat="1">
      <c r="H21988" s="165"/>
      <c r="L21988" s="165"/>
    </row>
    <row r="21989" spans="8:12" s="176" customFormat="1">
      <c r="H21989" s="165"/>
      <c r="L21989" s="165"/>
    </row>
    <row r="21990" spans="8:12" s="176" customFormat="1">
      <c r="H21990" s="165"/>
      <c r="L21990" s="165"/>
    </row>
    <row r="21991" spans="8:12" s="176" customFormat="1">
      <c r="H21991" s="165"/>
      <c r="L21991" s="165"/>
    </row>
    <row r="21992" spans="8:12" s="176" customFormat="1">
      <c r="H21992" s="165"/>
      <c r="L21992" s="165"/>
    </row>
    <row r="21993" spans="8:12" s="176" customFormat="1">
      <c r="H21993" s="165"/>
      <c r="L21993" s="165"/>
    </row>
    <row r="21994" spans="8:12" s="176" customFormat="1">
      <c r="H21994" s="165"/>
      <c r="L21994" s="165"/>
    </row>
    <row r="21995" spans="8:12" s="176" customFormat="1">
      <c r="H21995" s="165"/>
      <c r="L21995" s="165"/>
    </row>
    <row r="21996" spans="8:12" s="176" customFormat="1">
      <c r="H21996" s="165"/>
      <c r="L21996" s="165"/>
    </row>
    <row r="21997" spans="8:12" s="176" customFormat="1">
      <c r="H21997" s="165"/>
      <c r="L21997" s="165"/>
    </row>
    <row r="21998" spans="8:12" s="176" customFormat="1">
      <c r="H21998" s="165"/>
      <c r="L21998" s="165"/>
    </row>
    <row r="21999" spans="8:12" s="176" customFormat="1">
      <c r="H21999" s="165"/>
      <c r="L21999" s="165"/>
    </row>
    <row r="22000" spans="8:12" s="176" customFormat="1">
      <c r="H22000" s="165"/>
      <c r="L22000" s="165"/>
    </row>
    <row r="22001" spans="8:12" s="176" customFormat="1">
      <c r="H22001" s="165"/>
      <c r="L22001" s="165"/>
    </row>
    <row r="22002" spans="8:12" s="176" customFormat="1">
      <c r="H22002" s="165"/>
      <c r="L22002" s="165"/>
    </row>
    <row r="22003" spans="8:12" s="176" customFormat="1">
      <c r="H22003" s="165"/>
      <c r="L22003" s="165"/>
    </row>
    <row r="22004" spans="8:12" s="176" customFormat="1">
      <c r="H22004" s="165"/>
      <c r="L22004" s="165"/>
    </row>
    <row r="22005" spans="8:12" s="176" customFormat="1">
      <c r="H22005" s="165"/>
      <c r="L22005" s="165"/>
    </row>
    <row r="22006" spans="8:12" s="176" customFormat="1">
      <c r="H22006" s="165"/>
      <c r="L22006" s="165"/>
    </row>
    <row r="22007" spans="8:12" s="176" customFormat="1">
      <c r="H22007" s="165"/>
      <c r="L22007" s="165"/>
    </row>
    <row r="22008" spans="8:12" s="176" customFormat="1">
      <c r="H22008" s="165"/>
      <c r="L22008" s="165"/>
    </row>
    <row r="22009" spans="8:12" s="176" customFormat="1">
      <c r="H22009" s="165"/>
      <c r="L22009" s="165"/>
    </row>
    <row r="22010" spans="8:12" s="176" customFormat="1">
      <c r="H22010" s="165"/>
      <c r="L22010" s="165"/>
    </row>
    <row r="22011" spans="8:12" s="176" customFormat="1">
      <c r="H22011" s="165"/>
      <c r="L22011" s="165"/>
    </row>
    <row r="22012" spans="8:12" s="176" customFormat="1">
      <c r="H22012" s="165"/>
      <c r="L22012" s="165"/>
    </row>
    <row r="22013" spans="8:12" s="176" customFormat="1">
      <c r="H22013" s="165"/>
      <c r="L22013" s="165"/>
    </row>
    <row r="22014" spans="8:12" s="176" customFormat="1">
      <c r="H22014" s="165"/>
      <c r="L22014" s="165"/>
    </row>
    <row r="22015" spans="8:12" s="176" customFormat="1">
      <c r="H22015" s="165"/>
      <c r="L22015" s="165"/>
    </row>
    <row r="22016" spans="8:12" s="176" customFormat="1">
      <c r="H22016" s="165"/>
      <c r="L22016" s="165"/>
    </row>
    <row r="22017" spans="8:12" s="176" customFormat="1">
      <c r="H22017" s="165"/>
      <c r="L22017" s="165"/>
    </row>
    <row r="22018" spans="8:12" s="176" customFormat="1">
      <c r="H22018" s="165"/>
      <c r="L22018" s="165"/>
    </row>
    <row r="22019" spans="8:12" s="176" customFormat="1">
      <c r="H22019" s="165"/>
      <c r="L22019" s="165"/>
    </row>
    <row r="22020" spans="8:12" s="176" customFormat="1">
      <c r="H22020" s="165"/>
      <c r="L22020" s="165"/>
    </row>
    <row r="22021" spans="8:12" s="176" customFormat="1">
      <c r="H22021" s="165"/>
      <c r="L22021" s="165"/>
    </row>
    <row r="22022" spans="8:12" s="176" customFormat="1">
      <c r="H22022" s="165"/>
      <c r="L22022" s="165"/>
    </row>
    <row r="22023" spans="8:12" s="176" customFormat="1">
      <c r="H22023" s="165"/>
      <c r="L22023" s="165"/>
    </row>
    <row r="22024" spans="8:12" s="176" customFormat="1">
      <c r="H22024" s="165"/>
      <c r="L22024" s="165"/>
    </row>
    <row r="22025" spans="8:12" s="176" customFormat="1">
      <c r="H22025" s="165"/>
      <c r="L22025" s="165"/>
    </row>
    <row r="22026" spans="8:12" s="176" customFormat="1">
      <c r="H22026" s="165"/>
      <c r="L22026" s="165"/>
    </row>
    <row r="22027" spans="8:12" s="176" customFormat="1">
      <c r="H22027" s="165"/>
      <c r="L22027" s="165"/>
    </row>
    <row r="22028" spans="8:12" s="176" customFormat="1">
      <c r="H22028" s="165"/>
      <c r="L22028" s="165"/>
    </row>
    <row r="22029" spans="8:12" s="176" customFormat="1">
      <c r="H22029" s="165"/>
      <c r="L22029" s="165"/>
    </row>
    <row r="22030" spans="8:12" s="176" customFormat="1">
      <c r="H22030" s="165"/>
      <c r="L22030" s="165"/>
    </row>
    <row r="22031" spans="8:12" s="176" customFormat="1">
      <c r="H22031" s="165"/>
      <c r="L22031" s="165"/>
    </row>
    <row r="22032" spans="8:12" s="176" customFormat="1">
      <c r="H22032" s="165"/>
      <c r="L22032" s="165"/>
    </row>
    <row r="22033" spans="8:12" s="176" customFormat="1">
      <c r="H22033" s="165"/>
      <c r="L22033" s="165"/>
    </row>
    <row r="22034" spans="8:12" s="176" customFormat="1">
      <c r="H22034" s="165"/>
      <c r="L22034" s="165"/>
    </row>
    <row r="22035" spans="8:12" s="176" customFormat="1">
      <c r="H22035" s="165"/>
      <c r="L22035" s="165"/>
    </row>
    <row r="22036" spans="8:12" s="176" customFormat="1">
      <c r="H22036" s="165"/>
      <c r="L22036" s="165"/>
    </row>
    <row r="22037" spans="8:12" s="176" customFormat="1">
      <c r="H22037" s="165"/>
      <c r="L22037" s="165"/>
    </row>
    <row r="22038" spans="8:12" s="176" customFormat="1">
      <c r="H22038" s="165"/>
      <c r="L22038" s="165"/>
    </row>
    <row r="22039" spans="8:12" s="176" customFormat="1">
      <c r="H22039" s="165"/>
      <c r="L22039" s="165"/>
    </row>
    <row r="22040" spans="8:12" s="176" customFormat="1">
      <c r="H22040" s="165"/>
      <c r="L22040" s="165"/>
    </row>
    <row r="22041" spans="8:12" s="176" customFormat="1">
      <c r="H22041" s="165"/>
      <c r="L22041" s="165"/>
    </row>
    <row r="22042" spans="8:12" s="176" customFormat="1">
      <c r="H22042" s="165"/>
      <c r="L22042" s="165"/>
    </row>
    <row r="22043" spans="8:12" s="176" customFormat="1">
      <c r="H22043" s="165"/>
      <c r="L22043" s="165"/>
    </row>
    <row r="22044" spans="8:12" s="176" customFormat="1">
      <c r="H22044" s="165"/>
      <c r="L22044" s="165"/>
    </row>
    <row r="22045" spans="8:12" s="176" customFormat="1">
      <c r="H22045" s="165"/>
      <c r="L22045" s="165"/>
    </row>
    <row r="22046" spans="8:12" s="176" customFormat="1">
      <c r="H22046" s="165"/>
      <c r="L22046" s="165"/>
    </row>
    <row r="22047" spans="8:12" s="176" customFormat="1">
      <c r="H22047" s="165"/>
      <c r="L22047" s="165"/>
    </row>
    <row r="22048" spans="8:12" s="176" customFormat="1">
      <c r="H22048" s="165"/>
      <c r="L22048" s="165"/>
    </row>
    <row r="22049" spans="8:12" s="176" customFormat="1">
      <c r="H22049" s="165"/>
      <c r="L22049" s="165"/>
    </row>
    <row r="22050" spans="8:12" s="176" customFormat="1">
      <c r="H22050" s="165"/>
      <c r="L22050" s="165"/>
    </row>
    <row r="22051" spans="8:12" s="176" customFormat="1">
      <c r="H22051" s="165"/>
      <c r="L22051" s="165"/>
    </row>
    <row r="22052" spans="8:12" s="176" customFormat="1">
      <c r="H22052" s="165"/>
      <c r="L22052" s="165"/>
    </row>
    <row r="22053" spans="8:12" s="176" customFormat="1">
      <c r="H22053" s="165"/>
      <c r="L22053" s="165"/>
    </row>
    <row r="22054" spans="8:12" s="176" customFormat="1">
      <c r="H22054" s="165"/>
      <c r="L22054" s="165"/>
    </row>
    <row r="22055" spans="8:12" s="176" customFormat="1">
      <c r="H22055" s="165"/>
      <c r="L22055" s="165"/>
    </row>
    <row r="22056" spans="8:12" s="176" customFormat="1">
      <c r="H22056" s="165"/>
      <c r="L22056" s="165"/>
    </row>
    <row r="22057" spans="8:12" s="176" customFormat="1">
      <c r="H22057" s="165"/>
      <c r="L22057" s="165"/>
    </row>
    <row r="22058" spans="8:12" s="176" customFormat="1">
      <c r="H22058" s="165"/>
      <c r="L22058" s="165"/>
    </row>
    <row r="22059" spans="8:12" s="176" customFormat="1">
      <c r="H22059" s="165"/>
      <c r="L22059" s="165"/>
    </row>
    <row r="22060" spans="8:12" s="176" customFormat="1">
      <c r="H22060" s="165"/>
      <c r="L22060" s="165"/>
    </row>
    <row r="22061" spans="8:12" s="176" customFormat="1">
      <c r="H22061" s="165"/>
      <c r="L22061" s="165"/>
    </row>
    <row r="22062" spans="8:12" s="176" customFormat="1">
      <c r="H22062" s="165"/>
      <c r="L22062" s="165"/>
    </row>
    <row r="22063" spans="8:12" s="176" customFormat="1">
      <c r="H22063" s="165"/>
      <c r="L22063" s="165"/>
    </row>
    <row r="22064" spans="8:12" s="176" customFormat="1">
      <c r="H22064" s="165"/>
      <c r="L22064" s="165"/>
    </row>
    <row r="22065" spans="8:12" s="176" customFormat="1">
      <c r="H22065" s="165"/>
      <c r="L22065" s="165"/>
    </row>
    <row r="22066" spans="8:12" s="176" customFormat="1">
      <c r="H22066" s="165"/>
      <c r="L22066" s="165"/>
    </row>
    <row r="22067" spans="8:12" s="176" customFormat="1">
      <c r="H22067" s="165"/>
      <c r="L22067" s="165"/>
    </row>
    <row r="22068" spans="8:12" s="176" customFormat="1">
      <c r="H22068" s="165"/>
      <c r="L22068" s="165"/>
    </row>
    <row r="22069" spans="8:12" s="176" customFormat="1">
      <c r="H22069" s="165"/>
      <c r="L22069" s="165"/>
    </row>
    <row r="22070" spans="8:12" s="176" customFormat="1">
      <c r="H22070" s="165"/>
      <c r="L22070" s="165"/>
    </row>
    <row r="22071" spans="8:12" s="176" customFormat="1">
      <c r="H22071" s="165"/>
      <c r="L22071" s="165"/>
    </row>
    <row r="22072" spans="8:12" s="176" customFormat="1">
      <c r="H22072" s="165"/>
      <c r="L22072" s="165"/>
    </row>
    <row r="22073" spans="8:12" s="176" customFormat="1">
      <c r="H22073" s="165"/>
      <c r="L22073" s="165"/>
    </row>
    <row r="22074" spans="8:12" s="176" customFormat="1">
      <c r="H22074" s="165"/>
      <c r="L22074" s="165"/>
    </row>
    <row r="22075" spans="8:12" s="176" customFormat="1">
      <c r="H22075" s="165"/>
      <c r="L22075" s="165"/>
    </row>
    <row r="22076" spans="8:12" s="176" customFormat="1">
      <c r="H22076" s="165"/>
      <c r="L22076" s="165"/>
    </row>
    <row r="22077" spans="8:12" s="176" customFormat="1">
      <c r="H22077" s="165"/>
      <c r="L22077" s="165"/>
    </row>
    <row r="22078" spans="8:12" s="176" customFormat="1">
      <c r="H22078" s="165"/>
      <c r="L22078" s="165"/>
    </row>
    <row r="22079" spans="8:12" s="176" customFormat="1">
      <c r="H22079" s="165"/>
      <c r="L22079" s="165"/>
    </row>
    <row r="22080" spans="8:12" s="176" customFormat="1">
      <c r="H22080" s="165"/>
      <c r="L22080" s="165"/>
    </row>
    <row r="22081" spans="8:12" s="176" customFormat="1">
      <c r="H22081" s="165"/>
      <c r="L22081" s="165"/>
    </row>
    <row r="22082" spans="8:12" s="176" customFormat="1">
      <c r="H22082" s="165"/>
      <c r="L22082" s="165"/>
    </row>
    <row r="22083" spans="8:12" s="176" customFormat="1">
      <c r="H22083" s="165"/>
      <c r="L22083" s="165"/>
    </row>
    <row r="22084" spans="8:12" s="176" customFormat="1">
      <c r="H22084" s="165"/>
      <c r="L22084" s="165"/>
    </row>
    <row r="22085" spans="8:12" s="176" customFormat="1">
      <c r="H22085" s="165"/>
      <c r="L22085" s="165"/>
    </row>
    <row r="22086" spans="8:12" s="176" customFormat="1">
      <c r="H22086" s="165"/>
      <c r="L22086" s="165"/>
    </row>
    <row r="22087" spans="8:12" s="176" customFormat="1">
      <c r="H22087" s="165"/>
      <c r="L22087" s="165"/>
    </row>
    <row r="22088" spans="8:12" s="176" customFormat="1">
      <c r="H22088" s="165"/>
      <c r="L22088" s="165"/>
    </row>
    <row r="22089" spans="8:12" s="176" customFormat="1">
      <c r="H22089" s="165"/>
      <c r="L22089" s="165"/>
    </row>
    <row r="22090" spans="8:12" s="176" customFormat="1">
      <c r="H22090" s="165"/>
      <c r="L22090" s="165"/>
    </row>
    <row r="22091" spans="8:12" s="176" customFormat="1">
      <c r="H22091" s="165"/>
      <c r="L22091" s="165"/>
    </row>
    <row r="22092" spans="8:12" s="176" customFormat="1">
      <c r="H22092" s="165"/>
      <c r="L22092" s="165"/>
    </row>
    <row r="22093" spans="8:12" s="176" customFormat="1">
      <c r="H22093" s="165"/>
      <c r="L22093" s="165"/>
    </row>
    <row r="22094" spans="8:12" s="176" customFormat="1">
      <c r="H22094" s="165"/>
      <c r="L22094" s="165"/>
    </row>
    <row r="22095" spans="8:12" s="176" customFormat="1">
      <c r="H22095" s="165"/>
      <c r="L22095" s="165"/>
    </row>
    <row r="22096" spans="8:12" s="176" customFormat="1">
      <c r="H22096" s="165"/>
      <c r="L22096" s="165"/>
    </row>
    <row r="22097" spans="8:12" s="176" customFormat="1">
      <c r="H22097" s="165"/>
      <c r="L22097" s="165"/>
    </row>
    <row r="22098" spans="8:12" s="176" customFormat="1">
      <c r="H22098" s="165"/>
      <c r="L22098" s="165"/>
    </row>
    <row r="22099" spans="8:12" s="176" customFormat="1">
      <c r="H22099" s="165"/>
      <c r="L22099" s="165"/>
    </row>
    <row r="22100" spans="8:12" s="176" customFormat="1">
      <c r="H22100" s="165"/>
      <c r="L22100" s="165"/>
    </row>
    <row r="22101" spans="8:12" s="176" customFormat="1">
      <c r="H22101" s="165"/>
      <c r="L22101" s="165"/>
    </row>
    <row r="22102" spans="8:12" s="176" customFormat="1">
      <c r="H22102" s="165"/>
      <c r="L22102" s="165"/>
    </row>
    <row r="22103" spans="8:12" s="176" customFormat="1">
      <c r="H22103" s="165"/>
      <c r="L22103" s="165"/>
    </row>
    <row r="22104" spans="8:12" s="176" customFormat="1">
      <c r="H22104" s="165"/>
      <c r="L22104" s="165"/>
    </row>
    <row r="22105" spans="8:12" s="176" customFormat="1">
      <c r="H22105" s="165"/>
      <c r="L22105" s="165"/>
    </row>
    <row r="22106" spans="8:12" s="176" customFormat="1">
      <c r="H22106" s="165"/>
      <c r="L22106" s="165"/>
    </row>
    <row r="22107" spans="8:12" s="176" customFormat="1">
      <c r="H22107" s="165"/>
      <c r="L22107" s="165"/>
    </row>
    <row r="22108" spans="8:12" s="176" customFormat="1">
      <c r="H22108" s="165"/>
      <c r="L22108" s="165"/>
    </row>
    <row r="22109" spans="8:12" s="176" customFormat="1">
      <c r="H22109" s="165"/>
      <c r="L22109" s="165"/>
    </row>
    <row r="22110" spans="8:12" s="176" customFormat="1">
      <c r="H22110" s="165"/>
      <c r="L22110" s="165"/>
    </row>
    <row r="22111" spans="8:12" s="176" customFormat="1">
      <c r="H22111" s="165"/>
      <c r="L22111" s="165"/>
    </row>
    <row r="22112" spans="8:12" s="176" customFormat="1">
      <c r="H22112" s="165"/>
      <c r="L22112" s="165"/>
    </row>
    <row r="22113" spans="8:12" s="176" customFormat="1">
      <c r="H22113" s="165"/>
      <c r="L22113" s="165"/>
    </row>
    <row r="22114" spans="8:12" s="176" customFormat="1">
      <c r="H22114" s="165"/>
      <c r="L22114" s="165"/>
    </row>
    <row r="22115" spans="8:12" s="176" customFormat="1">
      <c r="H22115" s="165"/>
      <c r="L22115" s="165"/>
    </row>
    <row r="22116" spans="8:12" s="176" customFormat="1">
      <c r="H22116" s="165"/>
      <c r="L22116" s="165"/>
    </row>
    <row r="22117" spans="8:12" s="176" customFormat="1">
      <c r="H22117" s="165"/>
      <c r="L22117" s="165"/>
    </row>
    <row r="22118" spans="8:12" s="176" customFormat="1">
      <c r="H22118" s="165"/>
      <c r="L22118" s="165"/>
    </row>
    <row r="22119" spans="8:12" s="176" customFormat="1">
      <c r="H22119" s="165"/>
      <c r="L22119" s="165"/>
    </row>
    <row r="22120" spans="8:12" s="176" customFormat="1">
      <c r="H22120" s="165"/>
      <c r="L22120" s="165"/>
    </row>
    <row r="22121" spans="8:12" s="176" customFormat="1">
      <c r="H22121" s="165"/>
      <c r="L22121" s="165"/>
    </row>
    <row r="22122" spans="8:12" s="176" customFormat="1">
      <c r="H22122" s="165"/>
      <c r="L22122" s="165"/>
    </row>
    <row r="22123" spans="8:12" s="176" customFormat="1">
      <c r="H22123" s="165"/>
      <c r="L22123" s="165"/>
    </row>
    <row r="22124" spans="8:12" s="176" customFormat="1">
      <c r="H22124" s="165"/>
      <c r="L22124" s="165"/>
    </row>
    <row r="22125" spans="8:12" s="176" customFormat="1">
      <c r="H22125" s="165"/>
      <c r="L22125" s="165"/>
    </row>
    <row r="22126" spans="8:12" s="176" customFormat="1">
      <c r="H22126" s="165"/>
      <c r="L22126" s="165"/>
    </row>
    <row r="22127" spans="8:12" s="176" customFormat="1">
      <c r="H22127" s="165"/>
      <c r="L22127" s="165"/>
    </row>
    <row r="22128" spans="8:12" s="176" customFormat="1">
      <c r="H22128" s="165"/>
      <c r="L22128" s="165"/>
    </row>
    <row r="22129" spans="8:12" s="176" customFormat="1">
      <c r="H22129" s="165"/>
      <c r="L22129" s="165"/>
    </row>
    <row r="22130" spans="8:12" s="176" customFormat="1">
      <c r="H22130" s="165"/>
      <c r="L22130" s="165"/>
    </row>
    <row r="22131" spans="8:12" s="176" customFormat="1">
      <c r="H22131" s="165"/>
      <c r="L22131" s="165"/>
    </row>
    <row r="22132" spans="8:12" s="176" customFormat="1">
      <c r="H22132" s="165"/>
      <c r="L22132" s="165"/>
    </row>
    <row r="22133" spans="8:12" s="176" customFormat="1">
      <c r="H22133" s="165"/>
      <c r="L22133" s="165"/>
    </row>
    <row r="22134" spans="8:12" s="176" customFormat="1">
      <c r="H22134" s="165"/>
      <c r="L22134" s="165"/>
    </row>
    <row r="22135" spans="8:12" s="176" customFormat="1">
      <c r="H22135" s="165"/>
      <c r="L22135" s="165"/>
    </row>
    <row r="22136" spans="8:12" s="176" customFormat="1">
      <c r="H22136" s="165"/>
      <c r="L22136" s="165"/>
    </row>
    <row r="22137" spans="8:12" s="176" customFormat="1">
      <c r="H22137" s="165"/>
      <c r="L22137" s="165"/>
    </row>
    <row r="22138" spans="8:12" s="176" customFormat="1">
      <c r="H22138" s="165"/>
      <c r="L22138" s="165"/>
    </row>
    <row r="22139" spans="8:12" s="176" customFormat="1">
      <c r="H22139" s="165"/>
      <c r="L22139" s="165"/>
    </row>
    <row r="22140" spans="8:12" s="176" customFormat="1">
      <c r="H22140" s="165"/>
      <c r="L22140" s="165"/>
    </row>
    <row r="22141" spans="8:12" s="176" customFormat="1">
      <c r="H22141" s="165"/>
      <c r="L22141" s="165"/>
    </row>
    <row r="22142" spans="8:12" s="176" customFormat="1">
      <c r="H22142" s="165"/>
      <c r="L22142" s="165"/>
    </row>
    <row r="22143" spans="8:12" s="176" customFormat="1">
      <c r="H22143" s="165"/>
      <c r="L22143" s="165"/>
    </row>
    <row r="22144" spans="8:12" s="176" customFormat="1">
      <c r="H22144" s="165"/>
      <c r="L22144" s="165"/>
    </row>
    <row r="22145" spans="8:12" s="176" customFormat="1">
      <c r="H22145" s="165"/>
      <c r="L22145" s="165"/>
    </row>
    <row r="22146" spans="8:12" s="176" customFormat="1">
      <c r="H22146" s="165"/>
      <c r="L22146" s="165"/>
    </row>
    <row r="22147" spans="8:12" s="176" customFormat="1">
      <c r="H22147" s="165"/>
      <c r="L22147" s="165"/>
    </row>
    <row r="22148" spans="8:12" s="176" customFormat="1">
      <c r="H22148" s="165"/>
      <c r="L22148" s="165"/>
    </row>
    <row r="22149" spans="8:12" s="176" customFormat="1">
      <c r="H22149" s="165"/>
      <c r="L22149" s="165"/>
    </row>
    <row r="22150" spans="8:12" s="176" customFormat="1">
      <c r="H22150" s="165"/>
      <c r="L22150" s="165"/>
    </row>
    <row r="22151" spans="8:12" s="176" customFormat="1">
      <c r="H22151" s="165"/>
      <c r="L22151" s="165"/>
    </row>
    <row r="22152" spans="8:12" s="176" customFormat="1">
      <c r="H22152" s="165"/>
      <c r="L22152" s="165"/>
    </row>
    <row r="22153" spans="8:12" s="176" customFormat="1">
      <c r="H22153" s="165"/>
      <c r="L22153" s="165"/>
    </row>
    <row r="22154" spans="8:12" s="176" customFormat="1">
      <c r="H22154" s="165"/>
      <c r="L22154" s="165"/>
    </row>
    <row r="22155" spans="8:12" s="176" customFormat="1">
      <c r="H22155" s="165"/>
      <c r="L22155" s="165"/>
    </row>
    <row r="22156" spans="8:12" s="176" customFormat="1">
      <c r="H22156" s="165"/>
      <c r="L22156" s="165"/>
    </row>
    <row r="22157" spans="8:12" s="176" customFormat="1">
      <c r="H22157" s="165"/>
      <c r="L22157" s="165"/>
    </row>
    <row r="22158" spans="8:12" s="176" customFormat="1">
      <c r="H22158" s="165"/>
      <c r="L22158" s="165"/>
    </row>
    <row r="22159" spans="8:12" s="176" customFormat="1">
      <c r="H22159" s="165"/>
      <c r="L22159" s="165"/>
    </row>
    <row r="22160" spans="8:12" s="176" customFormat="1">
      <c r="H22160" s="165"/>
      <c r="L22160" s="165"/>
    </row>
    <row r="22161" spans="8:12" s="176" customFormat="1">
      <c r="H22161" s="165"/>
      <c r="L22161" s="165"/>
    </row>
    <row r="22162" spans="8:12" s="176" customFormat="1">
      <c r="H22162" s="165"/>
      <c r="L22162" s="165"/>
    </row>
    <row r="22163" spans="8:12" s="176" customFormat="1">
      <c r="H22163" s="165"/>
      <c r="L22163" s="165"/>
    </row>
    <row r="22164" spans="8:12" s="176" customFormat="1">
      <c r="H22164" s="165"/>
      <c r="L22164" s="165"/>
    </row>
    <row r="22165" spans="8:12" s="176" customFormat="1">
      <c r="H22165" s="165"/>
      <c r="L22165" s="165"/>
    </row>
    <row r="22166" spans="8:12" s="176" customFormat="1">
      <c r="H22166" s="165"/>
      <c r="L22166" s="165"/>
    </row>
    <row r="22167" spans="8:12" s="176" customFormat="1">
      <c r="H22167" s="165"/>
      <c r="L22167" s="165"/>
    </row>
    <row r="22168" spans="8:12" s="176" customFormat="1">
      <c r="H22168" s="165"/>
      <c r="L22168" s="165"/>
    </row>
    <row r="22169" spans="8:12" s="176" customFormat="1">
      <c r="H22169" s="165"/>
      <c r="L22169" s="165"/>
    </row>
    <row r="22170" spans="8:12" s="176" customFormat="1">
      <c r="H22170" s="165"/>
      <c r="L22170" s="165"/>
    </row>
    <row r="22171" spans="8:12" s="176" customFormat="1">
      <c r="H22171" s="165"/>
      <c r="L22171" s="165"/>
    </row>
    <row r="22172" spans="8:12" s="176" customFormat="1">
      <c r="H22172" s="165"/>
      <c r="L22172" s="165"/>
    </row>
    <row r="22173" spans="8:12" s="176" customFormat="1">
      <c r="H22173" s="165"/>
      <c r="L22173" s="165"/>
    </row>
    <row r="22174" spans="8:12" s="176" customFormat="1">
      <c r="H22174" s="165"/>
      <c r="L22174" s="165"/>
    </row>
    <row r="22175" spans="8:12" s="176" customFormat="1">
      <c r="H22175" s="165"/>
      <c r="L22175" s="165"/>
    </row>
    <row r="22176" spans="8:12" s="176" customFormat="1">
      <c r="H22176" s="165"/>
      <c r="L22176" s="165"/>
    </row>
    <row r="22177" spans="8:12" s="176" customFormat="1">
      <c r="H22177" s="165"/>
      <c r="L22177" s="165"/>
    </row>
    <row r="22178" spans="8:12" s="176" customFormat="1">
      <c r="H22178" s="165"/>
      <c r="L22178" s="165"/>
    </row>
    <row r="22179" spans="8:12" s="176" customFormat="1">
      <c r="H22179" s="165"/>
      <c r="L22179" s="165"/>
    </row>
    <row r="22180" spans="8:12" s="176" customFormat="1">
      <c r="H22180" s="165"/>
      <c r="L22180" s="165"/>
    </row>
    <row r="22181" spans="8:12" s="176" customFormat="1">
      <c r="H22181" s="165"/>
      <c r="L22181" s="165"/>
    </row>
    <row r="22182" spans="8:12" s="176" customFormat="1">
      <c r="H22182" s="165"/>
      <c r="L22182" s="165"/>
    </row>
    <row r="22183" spans="8:12" s="176" customFormat="1">
      <c r="H22183" s="165"/>
      <c r="L22183" s="165"/>
    </row>
    <row r="22184" spans="8:12" s="176" customFormat="1">
      <c r="H22184" s="165"/>
      <c r="L22184" s="165"/>
    </row>
    <row r="22185" spans="8:12" s="176" customFormat="1">
      <c r="H22185" s="165"/>
      <c r="L22185" s="165"/>
    </row>
    <row r="22186" spans="8:12" s="176" customFormat="1">
      <c r="H22186" s="165"/>
      <c r="L22186" s="165"/>
    </row>
    <row r="22187" spans="8:12" s="176" customFormat="1">
      <c r="H22187" s="165"/>
      <c r="L22187" s="165"/>
    </row>
    <row r="22188" spans="8:12" s="176" customFormat="1">
      <c r="H22188" s="165"/>
      <c r="L22188" s="165"/>
    </row>
    <row r="22189" spans="8:12" s="176" customFormat="1">
      <c r="H22189" s="165"/>
      <c r="L22189" s="165"/>
    </row>
    <row r="22190" spans="8:12" s="176" customFormat="1">
      <c r="H22190" s="165"/>
      <c r="L22190" s="165"/>
    </row>
    <row r="22191" spans="8:12" s="176" customFormat="1">
      <c r="H22191" s="165"/>
      <c r="L22191" s="165"/>
    </row>
    <row r="22192" spans="8:12" s="176" customFormat="1">
      <c r="H22192" s="165"/>
      <c r="L22192" s="165"/>
    </row>
    <row r="22193" spans="8:12" s="176" customFormat="1">
      <c r="H22193" s="165"/>
      <c r="L22193" s="165"/>
    </row>
    <row r="22194" spans="8:12" s="176" customFormat="1">
      <c r="H22194" s="165"/>
      <c r="L22194" s="165"/>
    </row>
    <row r="22195" spans="8:12" s="176" customFormat="1">
      <c r="H22195" s="165"/>
      <c r="L22195" s="165"/>
    </row>
    <row r="22196" spans="8:12" s="176" customFormat="1">
      <c r="H22196" s="165"/>
      <c r="L22196" s="165"/>
    </row>
    <row r="22197" spans="8:12" s="176" customFormat="1">
      <c r="H22197" s="165"/>
      <c r="L22197" s="165"/>
    </row>
    <row r="22198" spans="8:12" s="176" customFormat="1">
      <c r="H22198" s="165"/>
      <c r="L22198" s="165"/>
    </row>
    <row r="22199" spans="8:12" s="176" customFormat="1">
      <c r="H22199" s="165"/>
      <c r="L22199" s="165"/>
    </row>
    <row r="22200" spans="8:12" s="176" customFormat="1">
      <c r="H22200" s="165"/>
      <c r="L22200" s="165"/>
    </row>
    <row r="22201" spans="8:12" s="176" customFormat="1">
      <c r="H22201" s="165"/>
      <c r="L22201" s="165"/>
    </row>
    <row r="22202" spans="8:12" s="176" customFormat="1">
      <c r="H22202" s="165"/>
      <c r="L22202" s="165"/>
    </row>
    <row r="22203" spans="8:12" s="176" customFormat="1">
      <c r="H22203" s="165"/>
      <c r="L22203" s="165"/>
    </row>
    <row r="22204" spans="8:12" s="176" customFormat="1">
      <c r="H22204" s="165"/>
      <c r="L22204" s="165"/>
    </row>
    <row r="22205" spans="8:12" s="176" customFormat="1">
      <c r="H22205" s="165"/>
      <c r="L22205" s="165"/>
    </row>
    <row r="22206" spans="8:12" s="176" customFormat="1">
      <c r="H22206" s="165"/>
      <c r="L22206" s="165"/>
    </row>
    <row r="22207" spans="8:12" s="176" customFormat="1">
      <c r="H22207" s="165"/>
      <c r="L22207" s="165"/>
    </row>
    <row r="22208" spans="8:12" s="176" customFormat="1">
      <c r="H22208" s="165"/>
      <c r="L22208" s="165"/>
    </row>
    <row r="22209" spans="8:12" s="176" customFormat="1">
      <c r="H22209" s="165"/>
      <c r="L22209" s="165"/>
    </row>
    <row r="22210" spans="8:12" s="176" customFormat="1">
      <c r="H22210" s="165"/>
      <c r="L22210" s="165"/>
    </row>
    <row r="22211" spans="8:12" s="176" customFormat="1">
      <c r="H22211" s="165"/>
      <c r="L22211" s="165"/>
    </row>
    <row r="22212" spans="8:12" s="176" customFormat="1">
      <c r="H22212" s="165"/>
      <c r="L22212" s="165"/>
    </row>
    <row r="22213" spans="8:12" s="176" customFormat="1">
      <c r="H22213" s="165"/>
      <c r="L22213" s="165"/>
    </row>
    <row r="22214" spans="8:12" s="176" customFormat="1">
      <c r="H22214" s="165"/>
      <c r="L22214" s="165"/>
    </row>
    <row r="22215" spans="8:12" s="176" customFormat="1">
      <c r="H22215" s="165"/>
      <c r="L22215" s="165"/>
    </row>
    <row r="22216" spans="8:12" s="176" customFormat="1">
      <c r="H22216" s="165"/>
      <c r="L22216" s="165"/>
    </row>
    <row r="22217" spans="8:12" s="176" customFormat="1">
      <c r="H22217" s="165"/>
      <c r="L22217" s="165"/>
    </row>
    <row r="22218" spans="8:12" s="176" customFormat="1">
      <c r="H22218" s="165"/>
      <c r="L22218" s="165"/>
    </row>
    <row r="22219" spans="8:12" s="176" customFormat="1">
      <c r="H22219" s="165"/>
      <c r="L22219" s="165"/>
    </row>
    <row r="22220" spans="8:12" s="176" customFormat="1">
      <c r="H22220" s="165"/>
      <c r="L22220" s="165"/>
    </row>
    <row r="22221" spans="8:12" s="176" customFormat="1">
      <c r="H22221" s="165"/>
      <c r="L22221" s="165"/>
    </row>
    <row r="22222" spans="8:12" s="176" customFormat="1">
      <c r="H22222" s="165"/>
      <c r="L22222" s="165"/>
    </row>
    <row r="22223" spans="8:12" s="176" customFormat="1">
      <c r="H22223" s="165"/>
      <c r="L22223" s="165"/>
    </row>
    <row r="22224" spans="8:12" s="176" customFormat="1">
      <c r="H22224" s="165"/>
      <c r="L22224" s="165"/>
    </row>
    <row r="22225" spans="8:12" s="176" customFormat="1">
      <c r="H22225" s="165"/>
      <c r="L22225" s="165"/>
    </row>
    <row r="22226" spans="8:12" s="176" customFormat="1">
      <c r="H22226" s="165"/>
      <c r="L22226" s="165"/>
    </row>
    <row r="22227" spans="8:12" s="176" customFormat="1">
      <c r="H22227" s="165"/>
      <c r="L22227" s="165"/>
    </row>
    <row r="22228" spans="8:12" s="176" customFormat="1">
      <c r="H22228" s="165"/>
      <c r="L22228" s="165"/>
    </row>
    <row r="22229" spans="8:12" s="176" customFormat="1">
      <c r="H22229" s="165"/>
      <c r="L22229" s="165"/>
    </row>
    <row r="22230" spans="8:12" s="176" customFormat="1">
      <c r="H22230" s="165"/>
      <c r="L22230" s="165"/>
    </row>
    <row r="22231" spans="8:12" s="176" customFormat="1">
      <c r="H22231" s="165"/>
      <c r="L22231" s="165"/>
    </row>
    <row r="22232" spans="8:12" s="176" customFormat="1">
      <c r="H22232" s="165"/>
      <c r="L22232" s="165"/>
    </row>
    <row r="22233" spans="8:12" s="176" customFormat="1">
      <c r="H22233" s="165"/>
      <c r="L22233" s="165"/>
    </row>
    <row r="22234" spans="8:12" s="176" customFormat="1">
      <c r="H22234" s="165"/>
      <c r="L22234" s="165"/>
    </row>
    <row r="22235" spans="8:12" s="176" customFormat="1">
      <c r="H22235" s="165"/>
      <c r="L22235" s="165"/>
    </row>
    <row r="22236" spans="8:12" s="176" customFormat="1">
      <c r="H22236" s="165"/>
      <c r="L22236" s="165"/>
    </row>
    <row r="22237" spans="8:12" s="176" customFormat="1">
      <c r="H22237" s="165"/>
      <c r="L22237" s="165"/>
    </row>
    <row r="22238" spans="8:12" s="176" customFormat="1">
      <c r="H22238" s="165"/>
      <c r="L22238" s="165"/>
    </row>
    <row r="22239" spans="8:12" s="176" customFormat="1">
      <c r="H22239" s="165"/>
      <c r="L22239" s="165"/>
    </row>
    <row r="22240" spans="8:12" s="176" customFormat="1">
      <c r="H22240" s="165"/>
      <c r="L22240" s="165"/>
    </row>
    <row r="22241" spans="8:12" s="176" customFormat="1">
      <c r="H22241" s="165"/>
      <c r="L22241" s="165"/>
    </row>
    <row r="22242" spans="8:12" s="176" customFormat="1">
      <c r="H22242" s="165"/>
      <c r="L22242" s="165"/>
    </row>
    <row r="22243" spans="8:12" s="176" customFormat="1">
      <c r="H22243" s="165"/>
      <c r="L22243" s="165"/>
    </row>
    <row r="22244" spans="8:12" s="176" customFormat="1">
      <c r="H22244" s="165"/>
      <c r="L22244" s="165"/>
    </row>
    <row r="22245" spans="8:12" s="176" customFormat="1">
      <c r="H22245" s="165"/>
      <c r="L22245" s="165"/>
    </row>
    <row r="22246" spans="8:12" s="176" customFormat="1">
      <c r="H22246" s="165"/>
      <c r="L22246" s="165"/>
    </row>
    <row r="22247" spans="8:12" s="176" customFormat="1">
      <c r="H22247" s="165"/>
      <c r="L22247" s="165"/>
    </row>
    <row r="22248" spans="8:12" s="176" customFormat="1">
      <c r="H22248" s="165"/>
      <c r="L22248" s="165"/>
    </row>
    <row r="22249" spans="8:12" s="176" customFormat="1">
      <c r="H22249" s="165"/>
      <c r="L22249" s="165"/>
    </row>
    <row r="22250" spans="8:12" s="176" customFormat="1">
      <c r="H22250" s="165"/>
      <c r="L22250" s="165"/>
    </row>
    <row r="22251" spans="8:12" s="176" customFormat="1">
      <c r="H22251" s="165"/>
      <c r="L22251" s="165"/>
    </row>
    <row r="22252" spans="8:12" s="176" customFormat="1">
      <c r="H22252" s="165"/>
      <c r="L22252" s="165"/>
    </row>
    <row r="22253" spans="8:12" s="176" customFormat="1">
      <c r="H22253" s="165"/>
      <c r="L22253" s="165"/>
    </row>
    <row r="22254" spans="8:12" s="176" customFormat="1">
      <c r="H22254" s="165"/>
      <c r="L22254" s="165"/>
    </row>
    <row r="22255" spans="8:12" s="176" customFormat="1">
      <c r="H22255" s="165"/>
      <c r="L22255" s="165"/>
    </row>
    <row r="22256" spans="8:12" s="176" customFormat="1">
      <c r="H22256" s="165"/>
      <c r="L22256" s="165"/>
    </row>
    <row r="22257" spans="8:12" s="176" customFormat="1">
      <c r="H22257" s="165"/>
      <c r="L22257" s="165"/>
    </row>
    <row r="22258" spans="8:12" s="176" customFormat="1">
      <c r="H22258" s="165"/>
      <c r="L22258" s="165"/>
    </row>
    <row r="22259" spans="8:12" s="176" customFormat="1">
      <c r="H22259" s="165"/>
      <c r="L22259" s="165"/>
    </row>
    <row r="22260" spans="8:12" s="176" customFormat="1">
      <c r="H22260" s="165"/>
      <c r="L22260" s="165"/>
    </row>
    <row r="22261" spans="8:12" s="176" customFormat="1">
      <c r="H22261" s="165"/>
      <c r="L22261" s="165"/>
    </row>
    <row r="22262" spans="8:12" s="176" customFormat="1">
      <c r="H22262" s="165"/>
      <c r="L22262" s="165"/>
    </row>
    <row r="22263" spans="8:12" s="176" customFormat="1">
      <c r="H22263" s="165"/>
      <c r="L22263" s="165"/>
    </row>
    <row r="22264" spans="8:12" s="176" customFormat="1">
      <c r="H22264" s="165"/>
      <c r="L22264" s="165"/>
    </row>
    <row r="22265" spans="8:12" s="176" customFormat="1">
      <c r="H22265" s="165"/>
      <c r="L22265" s="165"/>
    </row>
    <row r="22266" spans="8:12" s="176" customFormat="1">
      <c r="H22266" s="165"/>
      <c r="L22266" s="165"/>
    </row>
    <row r="22267" spans="8:12" s="176" customFormat="1">
      <c r="H22267" s="165"/>
      <c r="L22267" s="165"/>
    </row>
    <row r="22268" spans="8:12" s="176" customFormat="1">
      <c r="H22268" s="165"/>
      <c r="L22268" s="165"/>
    </row>
    <row r="22269" spans="8:12" s="176" customFormat="1">
      <c r="H22269" s="165"/>
      <c r="L22269" s="165"/>
    </row>
    <row r="22270" spans="8:12" s="176" customFormat="1">
      <c r="H22270" s="165"/>
      <c r="L22270" s="165"/>
    </row>
    <row r="22271" spans="8:12" s="176" customFormat="1">
      <c r="H22271" s="165"/>
      <c r="L22271" s="165"/>
    </row>
    <row r="22272" spans="8:12" s="176" customFormat="1">
      <c r="H22272" s="165"/>
      <c r="L22272" s="165"/>
    </row>
    <row r="22273" spans="8:12" s="176" customFormat="1">
      <c r="H22273" s="165"/>
      <c r="L22273" s="165"/>
    </row>
    <row r="22274" spans="8:12" s="176" customFormat="1">
      <c r="H22274" s="165"/>
      <c r="L22274" s="165"/>
    </row>
    <row r="22275" spans="8:12" s="176" customFormat="1">
      <c r="H22275" s="165"/>
      <c r="L22275" s="165"/>
    </row>
    <row r="22276" spans="8:12" s="176" customFormat="1">
      <c r="H22276" s="165"/>
      <c r="L22276" s="165"/>
    </row>
    <row r="22277" spans="8:12" s="176" customFormat="1">
      <c r="H22277" s="165"/>
      <c r="L22277" s="165"/>
    </row>
    <row r="22278" spans="8:12" s="176" customFormat="1">
      <c r="H22278" s="165"/>
      <c r="L22278" s="165"/>
    </row>
    <row r="22279" spans="8:12" s="176" customFormat="1">
      <c r="H22279" s="165"/>
      <c r="L22279" s="165"/>
    </row>
    <row r="22280" spans="8:12" s="176" customFormat="1">
      <c r="H22280" s="165"/>
      <c r="L22280" s="165"/>
    </row>
    <row r="22281" spans="8:12" s="176" customFormat="1">
      <c r="H22281" s="165"/>
      <c r="L22281" s="165"/>
    </row>
    <row r="22282" spans="8:12" s="176" customFormat="1">
      <c r="H22282" s="165"/>
      <c r="L22282" s="165"/>
    </row>
    <row r="22283" spans="8:12" s="176" customFormat="1">
      <c r="H22283" s="165"/>
      <c r="L22283" s="165"/>
    </row>
    <row r="22284" spans="8:12" s="176" customFormat="1">
      <c r="H22284" s="165"/>
      <c r="L22284" s="165"/>
    </row>
    <row r="22285" spans="8:12" s="176" customFormat="1">
      <c r="H22285" s="165"/>
      <c r="L22285" s="165"/>
    </row>
    <row r="22286" spans="8:12" s="176" customFormat="1">
      <c r="H22286" s="165"/>
      <c r="L22286" s="165"/>
    </row>
    <row r="22287" spans="8:12" s="176" customFormat="1">
      <c r="H22287" s="165"/>
      <c r="L22287" s="165"/>
    </row>
    <row r="22288" spans="8:12" s="176" customFormat="1">
      <c r="H22288" s="165"/>
      <c r="L22288" s="165"/>
    </row>
    <row r="22289" spans="8:12" s="176" customFormat="1">
      <c r="H22289" s="165"/>
      <c r="L22289" s="165"/>
    </row>
    <row r="22290" spans="8:12" s="176" customFormat="1">
      <c r="H22290" s="165"/>
      <c r="L22290" s="165"/>
    </row>
    <row r="22291" spans="8:12" s="176" customFormat="1">
      <c r="H22291" s="165"/>
      <c r="L22291" s="165"/>
    </row>
    <row r="22292" spans="8:12" s="176" customFormat="1">
      <c r="H22292" s="165"/>
      <c r="L22292" s="165"/>
    </row>
    <row r="22293" spans="8:12" s="176" customFormat="1">
      <c r="H22293" s="165"/>
      <c r="L22293" s="165"/>
    </row>
    <row r="22294" spans="8:12" s="176" customFormat="1">
      <c r="H22294" s="165"/>
      <c r="L22294" s="165"/>
    </row>
    <row r="22295" spans="8:12" s="176" customFormat="1">
      <c r="H22295" s="165"/>
      <c r="L22295" s="165"/>
    </row>
    <row r="22296" spans="8:12" s="176" customFormat="1">
      <c r="H22296" s="165"/>
      <c r="L22296" s="165"/>
    </row>
    <row r="22297" spans="8:12" s="176" customFormat="1">
      <c r="H22297" s="165"/>
      <c r="L22297" s="165"/>
    </row>
    <row r="22298" spans="8:12" s="176" customFormat="1">
      <c r="H22298" s="165"/>
      <c r="L22298" s="165"/>
    </row>
    <row r="22299" spans="8:12" s="176" customFormat="1">
      <c r="H22299" s="165"/>
      <c r="L22299" s="165"/>
    </row>
    <row r="22300" spans="8:12" s="176" customFormat="1">
      <c r="H22300" s="165"/>
      <c r="L22300" s="165"/>
    </row>
    <row r="22301" spans="8:12" s="176" customFormat="1">
      <c r="H22301" s="165"/>
      <c r="L22301" s="165"/>
    </row>
    <row r="22302" spans="8:12" s="176" customFormat="1">
      <c r="H22302" s="165"/>
      <c r="L22302" s="165"/>
    </row>
    <row r="22303" spans="8:12" s="176" customFormat="1">
      <c r="H22303" s="165"/>
      <c r="L22303" s="165"/>
    </row>
    <row r="22304" spans="8:12" s="176" customFormat="1">
      <c r="H22304" s="165"/>
      <c r="L22304" s="165"/>
    </row>
    <row r="22305" spans="8:12" s="176" customFormat="1">
      <c r="H22305" s="165"/>
      <c r="L22305" s="165"/>
    </row>
    <row r="22306" spans="8:12" s="176" customFormat="1">
      <c r="H22306" s="165"/>
      <c r="L22306" s="165"/>
    </row>
    <row r="22307" spans="8:12" s="176" customFormat="1">
      <c r="H22307" s="165"/>
      <c r="L22307" s="165"/>
    </row>
    <row r="22308" spans="8:12" s="176" customFormat="1">
      <c r="H22308" s="165"/>
      <c r="L22308" s="165"/>
    </row>
    <row r="22309" spans="8:12" s="176" customFormat="1">
      <c r="H22309" s="165"/>
      <c r="L22309" s="165"/>
    </row>
    <row r="22310" spans="8:12" s="176" customFormat="1">
      <c r="H22310" s="165"/>
      <c r="L22310" s="165"/>
    </row>
    <row r="22311" spans="8:12" s="176" customFormat="1">
      <c r="H22311" s="165"/>
      <c r="L22311" s="165"/>
    </row>
    <row r="22312" spans="8:12" s="176" customFormat="1">
      <c r="H22312" s="165"/>
      <c r="L22312" s="165"/>
    </row>
    <row r="22313" spans="8:12" s="176" customFormat="1">
      <c r="H22313" s="165"/>
      <c r="L22313" s="165"/>
    </row>
    <row r="22314" spans="8:12" s="176" customFormat="1">
      <c r="H22314" s="165"/>
      <c r="L22314" s="165"/>
    </row>
    <row r="22315" spans="8:12" s="176" customFormat="1">
      <c r="H22315" s="165"/>
      <c r="L22315" s="165"/>
    </row>
    <row r="22316" spans="8:12" s="176" customFormat="1">
      <c r="H22316" s="165"/>
      <c r="L22316" s="165"/>
    </row>
    <row r="22317" spans="8:12" s="176" customFormat="1">
      <c r="H22317" s="165"/>
      <c r="L22317" s="165"/>
    </row>
    <row r="22318" spans="8:12" s="176" customFormat="1">
      <c r="H22318" s="165"/>
      <c r="L22318" s="165"/>
    </row>
    <row r="22319" spans="8:12" s="176" customFormat="1">
      <c r="H22319" s="165"/>
      <c r="L22319" s="165"/>
    </row>
    <row r="22320" spans="8:12" s="176" customFormat="1">
      <c r="H22320" s="165"/>
      <c r="L22320" s="165"/>
    </row>
    <row r="22321" spans="8:12" s="176" customFormat="1">
      <c r="H22321" s="165"/>
      <c r="L22321" s="165"/>
    </row>
    <row r="22322" spans="8:12" s="176" customFormat="1">
      <c r="H22322" s="165"/>
      <c r="L22322" s="165"/>
    </row>
    <row r="22323" spans="8:12" s="176" customFormat="1">
      <c r="H22323" s="165"/>
      <c r="L22323" s="165"/>
    </row>
    <row r="22324" spans="8:12" s="176" customFormat="1">
      <c r="H22324" s="165"/>
      <c r="L22324" s="165"/>
    </row>
    <row r="22325" spans="8:12" s="176" customFormat="1">
      <c r="H22325" s="165"/>
      <c r="L22325" s="165"/>
    </row>
    <row r="22326" spans="8:12" s="176" customFormat="1">
      <c r="H22326" s="165"/>
      <c r="L22326" s="165"/>
    </row>
    <row r="22327" spans="8:12" s="176" customFormat="1">
      <c r="H22327" s="165"/>
      <c r="L22327" s="165"/>
    </row>
    <row r="22328" spans="8:12" s="176" customFormat="1">
      <c r="H22328" s="165"/>
      <c r="L22328" s="165"/>
    </row>
    <row r="22329" spans="8:12" s="176" customFormat="1">
      <c r="H22329" s="165"/>
      <c r="L22329" s="165"/>
    </row>
    <row r="22330" spans="8:12" s="176" customFormat="1">
      <c r="H22330" s="165"/>
      <c r="L22330" s="165"/>
    </row>
    <row r="22331" spans="8:12" s="176" customFormat="1">
      <c r="H22331" s="165"/>
      <c r="L22331" s="165"/>
    </row>
    <row r="22332" spans="8:12" s="176" customFormat="1">
      <c r="H22332" s="165"/>
      <c r="L22332" s="165"/>
    </row>
    <row r="22333" spans="8:12" s="176" customFormat="1">
      <c r="H22333" s="165"/>
      <c r="L22333" s="165"/>
    </row>
    <row r="22334" spans="8:12" s="176" customFormat="1">
      <c r="H22334" s="165"/>
      <c r="L22334" s="165"/>
    </row>
    <row r="22335" spans="8:12" s="176" customFormat="1">
      <c r="H22335" s="165"/>
      <c r="L22335" s="165"/>
    </row>
    <row r="22336" spans="8:12" s="176" customFormat="1">
      <c r="H22336" s="165"/>
      <c r="L22336" s="165"/>
    </row>
    <row r="22337" spans="8:12" s="176" customFormat="1">
      <c r="H22337" s="165"/>
      <c r="L22337" s="165"/>
    </row>
    <row r="22338" spans="8:12" s="176" customFormat="1">
      <c r="H22338" s="165"/>
      <c r="L22338" s="165"/>
    </row>
    <row r="22339" spans="8:12" s="176" customFormat="1">
      <c r="H22339" s="165"/>
      <c r="L22339" s="165"/>
    </row>
    <row r="22340" spans="8:12" s="176" customFormat="1">
      <c r="H22340" s="165"/>
      <c r="L22340" s="165"/>
    </row>
    <row r="22341" spans="8:12" s="176" customFormat="1">
      <c r="H22341" s="165"/>
      <c r="L22341" s="165"/>
    </row>
    <row r="22342" spans="8:12" s="176" customFormat="1">
      <c r="H22342" s="165"/>
      <c r="L22342" s="165"/>
    </row>
    <row r="22343" spans="8:12" s="176" customFormat="1">
      <c r="H22343" s="165"/>
      <c r="L22343" s="165"/>
    </row>
    <row r="22344" spans="8:12" s="176" customFormat="1">
      <c r="H22344" s="165"/>
      <c r="L22344" s="165"/>
    </row>
    <row r="22345" spans="8:12" s="176" customFormat="1">
      <c r="H22345" s="165"/>
      <c r="L22345" s="165"/>
    </row>
    <row r="22346" spans="8:12" s="176" customFormat="1">
      <c r="H22346" s="165"/>
      <c r="L22346" s="165"/>
    </row>
    <row r="22347" spans="8:12" s="176" customFormat="1">
      <c r="H22347" s="165"/>
      <c r="L22347" s="165"/>
    </row>
    <row r="22348" spans="8:12" s="176" customFormat="1">
      <c r="H22348" s="165"/>
      <c r="L22348" s="165"/>
    </row>
    <row r="22349" spans="8:12" s="176" customFormat="1">
      <c r="H22349" s="165"/>
      <c r="L22349" s="165"/>
    </row>
    <row r="22350" spans="8:12" s="176" customFormat="1">
      <c r="H22350" s="165"/>
      <c r="L22350" s="165"/>
    </row>
    <row r="22351" spans="8:12" s="176" customFormat="1">
      <c r="H22351" s="165"/>
      <c r="L22351" s="165"/>
    </row>
    <row r="22352" spans="8:12" s="176" customFormat="1">
      <c r="H22352" s="165"/>
      <c r="L22352" s="165"/>
    </row>
    <row r="22353" spans="8:12" s="176" customFormat="1">
      <c r="H22353" s="165"/>
      <c r="L22353" s="165"/>
    </row>
    <row r="22354" spans="8:12" s="176" customFormat="1">
      <c r="H22354" s="165"/>
      <c r="L22354" s="165"/>
    </row>
    <row r="22355" spans="8:12" s="176" customFormat="1">
      <c r="H22355" s="165"/>
      <c r="L22355" s="165"/>
    </row>
    <row r="22356" spans="8:12" s="176" customFormat="1">
      <c r="H22356" s="165"/>
      <c r="L22356" s="165"/>
    </row>
    <row r="22357" spans="8:12" s="176" customFormat="1">
      <c r="H22357" s="165"/>
      <c r="L22357" s="165"/>
    </row>
    <row r="22358" spans="8:12" s="176" customFormat="1">
      <c r="H22358" s="165"/>
      <c r="L22358" s="165"/>
    </row>
    <row r="22359" spans="8:12" s="176" customFormat="1">
      <c r="H22359" s="165"/>
      <c r="L22359" s="165"/>
    </row>
    <row r="22360" spans="8:12" s="176" customFormat="1">
      <c r="H22360" s="165"/>
      <c r="L22360" s="165"/>
    </row>
    <row r="22361" spans="8:12" s="176" customFormat="1">
      <c r="H22361" s="165"/>
      <c r="L22361" s="165"/>
    </row>
    <row r="22362" spans="8:12" s="176" customFormat="1">
      <c r="H22362" s="165"/>
      <c r="L22362" s="165"/>
    </row>
    <row r="22363" spans="8:12" s="176" customFormat="1">
      <c r="H22363" s="165"/>
      <c r="L22363" s="165"/>
    </row>
    <row r="22364" spans="8:12" s="176" customFormat="1">
      <c r="H22364" s="165"/>
      <c r="L22364" s="165"/>
    </row>
    <row r="22365" spans="8:12" s="176" customFormat="1">
      <c r="H22365" s="165"/>
      <c r="L22365" s="165"/>
    </row>
    <row r="22366" spans="8:12" s="176" customFormat="1">
      <c r="H22366" s="165"/>
      <c r="L22366" s="165"/>
    </row>
    <row r="22367" spans="8:12" s="176" customFormat="1">
      <c r="H22367" s="165"/>
      <c r="L22367" s="165"/>
    </row>
    <row r="22368" spans="8:12" s="176" customFormat="1">
      <c r="H22368" s="165"/>
      <c r="L22368" s="165"/>
    </row>
    <row r="22369" spans="8:12" s="176" customFormat="1">
      <c r="H22369" s="165"/>
      <c r="L22369" s="165"/>
    </row>
    <row r="22370" spans="8:12" s="176" customFormat="1">
      <c r="H22370" s="165"/>
      <c r="L22370" s="165"/>
    </row>
    <row r="22371" spans="8:12" s="176" customFormat="1">
      <c r="H22371" s="165"/>
      <c r="L22371" s="165"/>
    </row>
    <row r="22372" spans="8:12" s="176" customFormat="1">
      <c r="H22372" s="165"/>
      <c r="L22372" s="165"/>
    </row>
    <row r="22373" spans="8:12" s="176" customFormat="1">
      <c r="H22373" s="165"/>
      <c r="L22373" s="165"/>
    </row>
    <row r="22374" spans="8:12" s="176" customFormat="1">
      <c r="H22374" s="165"/>
      <c r="L22374" s="165"/>
    </row>
    <row r="22375" spans="8:12" s="176" customFormat="1">
      <c r="H22375" s="165"/>
      <c r="L22375" s="165"/>
    </row>
    <row r="22376" spans="8:12" s="176" customFormat="1">
      <c r="H22376" s="165"/>
      <c r="L22376" s="165"/>
    </row>
    <row r="22377" spans="8:12" s="176" customFormat="1">
      <c r="H22377" s="165"/>
      <c r="L22377" s="165"/>
    </row>
    <row r="22378" spans="8:12" s="176" customFormat="1">
      <c r="H22378" s="165"/>
      <c r="L22378" s="165"/>
    </row>
    <row r="22379" spans="8:12" s="176" customFormat="1">
      <c r="H22379" s="165"/>
      <c r="L22379" s="165"/>
    </row>
    <row r="22380" spans="8:12" s="176" customFormat="1">
      <c r="H22380" s="165"/>
      <c r="L22380" s="165"/>
    </row>
    <row r="22381" spans="8:12" s="176" customFormat="1">
      <c r="H22381" s="165"/>
      <c r="L22381" s="165"/>
    </row>
    <row r="22382" spans="8:12" s="176" customFormat="1">
      <c r="H22382" s="165"/>
      <c r="L22382" s="165"/>
    </row>
    <row r="22383" spans="8:12" s="176" customFormat="1">
      <c r="H22383" s="165"/>
      <c r="L22383" s="165"/>
    </row>
    <row r="22384" spans="8:12" s="176" customFormat="1">
      <c r="H22384" s="165"/>
      <c r="L22384" s="165"/>
    </row>
    <row r="22385" spans="8:12" s="176" customFormat="1">
      <c r="H22385" s="165"/>
      <c r="L22385" s="165"/>
    </row>
    <row r="22386" spans="8:12" s="176" customFormat="1">
      <c r="H22386" s="165"/>
      <c r="L22386" s="165"/>
    </row>
    <row r="22387" spans="8:12" s="176" customFormat="1">
      <c r="H22387" s="165"/>
      <c r="L22387" s="165"/>
    </row>
    <row r="22388" spans="8:12" s="176" customFormat="1">
      <c r="H22388" s="165"/>
      <c r="L22388" s="165"/>
    </row>
    <row r="22389" spans="8:12" s="176" customFormat="1">
      <c r="H22389" s="165"/>
      <c r="L22389" s="165"/>
    </row>
    <row r="22390" spans="8:12" s="176" customFormat="1">
      <c r="H22390" s="165"/>
      <c r="L22390" s="165"/>
    </row>
    <row r="22391" spans="8:12" s="176" customFormat="1">
      <c r="H22391" s="165"/>
      <c r="L22391" s="165"/>
    </row>
    <row r="22392" spans="8:12" s="176" customFormat="1">
      <c r="H22392" s="165"/>
      <c r="L22392" s="165"/>
    </row>
    <row r="22393" spans="8:12" s="176" customFormat="1">
      <c r="H22393" s="165"/>
      <c r="L22393" s="165"/>
    </row>
    <row r="22394" spans="8:12" s="176" customFormat="1">
      <c r="H22394" s="165"/>
      <c r="L22394" s="165"/>
    </row>
    <row r="22395" spans="8:12" s="176" customFormat="1">
      <c r="H22395" s="165"/>
      <c r="L22395" s="165"/>
    </row>
    <row r="22396" spans="8:12" s="176" customFormat="1">
      <c r="H22396" s="165"/>
      <c r="L22396" s="165"/>
    </row>
    <row r="22397" spans="8:12" s="176" customFormat="1">
      <c r="H22397" s="165"/>
      <c r="L22397" s="165"/>
    </row>
    <row r="22398" spans="8:12" s="176" customFormat="1">
      <c r="H22398" s="165"/>
      <c r="L22398" s="165"/>
    </row>
    <row r="22399" spans="8:12" s="176" customFormat="1">
      <c r="H22399" s="165"/>
      <c r="L22399" s="165"/>
    </row>
    <row r="22400" spans="8:12" s="176" customFormat="1">
      <c r="H22400" s="165"/>
      <c r="L22400" s="165"/>
    </row>
    <row r="22401" spans="8:12" s="176" customFormat="1">
      <c r="H22401" s="165"/>
      <c r="L22401" s="165"/>
    </row>
    <row r="22402" spans="8:12" s="176" customFormat="1">
      <c r="H22402" s="165"/>
      <c r="L22402" s="165"/>
    </row>
    <row r="22403" spans="8:12" s="176" customFormat="1">
      <c r="H22403" s="165"/>
      <c r="L22403" s="165"/>
    </row>
    <row r="22404" spans="8:12" s="176" customFormat="1">
      <c r="H22404" s="165"/>
      <c r="L22404" s="165"/>
    </row>
    <row r="22405" spans="8:12" s="176" customFormat="1">
      <c r="H22405" s="165"/>
      <c r="L22405" s="165"/>
    </row>
    <row r="22406" spans="8:12" s="176" customFormat="1">
      <c r="H22406" s="165"/>
      <c r="L22406" s="165"/>
    </row>
    <row r="22407" spans="8:12" s="176" customFormat="1">
      <c r="H22407" s="165"/>
      <c r="L22407" s="165"/>
    </row>
    <row r="22408" spans="8:12" s="176" customFormat="1">
      <c r="H22408" s="165"/>
      <c r="L22408" s="165"/>
    </row>
    <row r="22409" spans="8:12" s="176" customFormat="1">
      <c r="H22409" s="165"/>
      <c r="L22409" s="165"/>
    </row>
    <row r="22410" spans="8:12" s="176" customFormat="1">
      <c r="H22410" s="165"/>
      <c r="L22410" s="165"/>
    </row>
    <row r="22411" spans="8:12" s="176" customFormat="1">
      <c r="H22411" s="165"/>
      <c r="L22411" s="165"/>
    </row>
    <row r="22412" spans="8:12" s="176" customFormat="1">
      <c r="H22412" s="165"/>
      <c r="L22412" s="165"/>
    </row>
    <row r="22413" spans="8:12" s="176" customFormat="1">
      <c r="H22413" s="165"/>
      <c r="L22413" s="165"/>
    </row>
    <row r="22414" spans="8:12" s="176" customFormat="1">
      <c r="H22414" s="165"/>
      <c r="L22414" s="165"/>
    </row>
    <row r="22415" spans="8:12" s="176" customFormat="1">
      <c r="H22415" s="165"/>
      <c r="L22415" s="165"/>
    </row>
    <row r="22416" spans="8:12" s="176" customFormat="1">
      <c r="H22416" s="165"/>
      <c r="L22416" s="165"/>
    </row>
    <row r="22417" spans="8:12" s="176" customFormat="1">
      <c r="H22417" s="165"/>
      <c r="L22417" s="165"/>
    </row>
    <row r="22418" spans="8:12" s="176" customFormat="1">
      <c r="H22418" s="165"/>
      <c r="L22418" s="165"/>
    </row>
    <row r="22419" spans="8:12" s="176" customFormat="1">
      <c r="H22419" s="165"/>
      <c r="L22419" s="165"/>
    </row>
    <row r="22420" spans="8:12" s="176" customFormat="1">
      <c r="H22420" s="165"/>
      <c r="L22420" s="165"/>
    </row>
    <row r="22421" spans="8:12" s="176" customFormat="1">
      <c r="H22421" s="165"/>
      <c r="L22421" s="165"/>
    </row>
    <row r="22422" spans="8:12" s="176" customFormat="1">
      <c r="H22422" s="165"/>
      <c r="L22422" s="165"/>
    </row>
    <row r="22423" spans="8:12" s="176" customFormat="1">
      <c r="H22423" s="165"/>
      <c r="L22423" s="165"/>
    </row>
    <row r="22424" spans="8:12" s="176" customFormat="1">
      <c r="H22424" s="165"/>
      <c r="L22424" s="165"/>
    </row>
    <row r="22425" spans="8:12" s="176" customFormat="1">
      <c r="H22425" s="165"/>
      <c r="L22425" s="165"/>
    </row>
    <row r="22426" spans="8:12" s="176" customFormat="1">
      <c r="H22426" s="165"/>
      <c r="L22426" s="165"/>
    </row>
    <row r="22427" spans="8:12" s="176" customFormat="1">
      <c r="H22427" s="165"/>
      <c r="L22427" s="165"/>
    </row>
    <row r="22428" spans="8:12" s="176" customFormat="1">
      <c r="H22428" s="165"/>
      <c r="L22428" s="165"/>
    </row>
    <row r="22429" spans="8:12" s="176" customFormat="1">
      <c r="H22429" s="165"/>
      <c r="L22429" s="165"/>
    </row>
    <row r="22430" spans="8:12" s="176" customFormat="1">
      <c r="H22430" s="165"/>
      <c r="L22430" s="165"/>
    </row>
    <row r="22431" spans="8:12" s="176" customFormat="1">
      <c r="H22431" s="165"/>
      <c r="L22431" s="165"/>
    </row>
    <row r="22432" spans="8:12" s="176" customFormat="1">
      <c r="H22432" s="165"/>
      <c r="L22432" s="165"/>
    </row>
    <row r="22433" spans="8:12" s="176" customFormat="1">
      <c r="H22433" s="165"/>
      <c r="L22433" s="165"/>
    </row>
    <row r="22434" spans="8:12" s="176" customFormat="1">
      <c r="H22434" s="165"/>
      <c r="L22434" s="165"/>
    </row>
    <row r="22435" spans="8:12" s="176" customFormat="1">
      <c r="H22435" s="165"/>
      <c r="L22435" s="165"/>
    </row>
    <row r="22436" spans="8:12" s="176" customFormat="1">
      <c r="H22436" s="165"/>
      <c r="L22436" s="165"/>
    </row>
    <row r="22437" spans="8:12" s="176" customFormat="1">
      <c r="H22437" s="165"/>
      <c r="L22437" s="165"/>
    </row>
    <row r="22438" spans="8:12" s="176" customFormat="1">
      <c r="H22438" s="165"/>
      <c r="L22438" s="165"/>
    </row>
    <row r="22439" spans="8:12" s="176" customFormat="1">
      <c r="H22439" s="165"/>
      <c r="L22439" s="165"/>
    </row>
    <row r="22440" spans="8:12" s="176" customFormat="1">
      <c r="H22440" s="165"/>
      <c r="L22440" s="165"/>
    </row>
    <row r="22441" spans="8:12" s="176" customFormat="1">
      <c r="H22441" s="165"/>
      <c r="L22441" s="165"/>
    </row>
    <row r="22442" spans="8:12" s="176" customFormat="1">
      <c r="H22442" s="165"/>
      <c r="L22442" s="165"/>
    </row>
    <row r="22443" spans="8:12" s="176" customFormat="1">
      <c r="H22443" s="165"/>
      <c r="L22443" s="165"/>
    </row>
    <row r="22444" spans="8:12" s="176" customFormat="1">
      <c r="H22444" s="165"/>
      <c r="L22444" s="165"/>
    </row>
    <row r="22445" spans="8:12" s="176" customFormat="1">
      <c r="H22445" s="165"/>
      <c r="L22445" s="165"/>
    </row>
    <row r="22446" spans="8:12" s="176" customFormat="1">
      <c r="H22446" s="165"/>
      <c r="L22446" s="165"/>
    </row>
    <row r="22447" spans="8:12" s="176" customFormat="1">
      <c r="H22447" s="165"/>
      <c r="L22447" s="165"/>
    </row>
    <row r="22448" spans="8:12" s="176" customFormat="1">
      <c r="H22448" s="165"/>
      <c r="L22448" s="165"/>
    </row>
    <row r="22449" spans="8:12" s="176" customFormat="1">
      <c r="H22449" s="165"/>
      <c r="L22449" s="165"/>
    </row>
    <row r="22450" spans="8:12" s="176" customFormat="1">
      <c r="H22450" s="165"/>
      <c r="L22450" s="165"/>
    </row>
    <row r="22451" spans="8:12" s="176" customFormat="1">
      <c r="H22451" s="165"/>
      <c r="L22451" s="165"/>
    </row>
    <row r="22452" spans="8:12" s="176" customFormat="1">
      <c r="H22452" s="165"/>
      <c r="L22452" s="165"/>
    </row>
    <row r="22453" spans="8:12" s="176" customFormat="1">
      <c r="H22453" s="165"/>
      <c r="L22453" s="165"/>
    </row>
    <row r="22454" spans="8:12" s="176" customFormat="1">
      <c r="H22454" s="165"/>
      <c r="L22454" s="165"/>
    </row>
    <row r="22455" spans="8:12" s="176" customFormat="1">
      <c r="H22455" s="165"/>
      <c r="L22455" s="165"/>
    </row>
    <row r="22456" spans="8:12" s="176" customFormat="1">
      <c r="H22456" s="165"/>
      <c r="L22456" s="165"/>
    </row>
    <row r="22457" spans="8:12" s="176" customFormat="1">
      <c r="H22457" s="165"/>
      <c r="L22457" s="165"/>
    </row>
    <row r="22458" spans="8:12" s="176" customFormat="1">
      <c r="H22458" s="165"/>
      <c r="L22458" s="165"/>
    </row>
    <row r="22459" spans="8:12" s="176" customFormat="1">
      <c r="H22459" s="165"/>
      <c r="L22459" s="165"/>
    </row>
    <row r="22460" spans="8:12" s="176" customFormat="1">
      <c r="H22460" s="165"/>
      <c r="L22460" s="165"/>
    </row>
    <row r="22461" spans="8:12" s="176" customFormat="1">
      <c r="H22461" s="165"/>
      <c r="L22461" s="165"/>
    </row>
    <row r="22462" spans="8:12" s="176" customFormat="1">
      <c r="H22462" s="165"/>
      <c r="L22462" s="165"/>
    </row>
    <row r="22463" spans="8:12" s="176" customFormat="1">
      <c r="H22463" s="165"/>
      <c r="L22463" s="165"/>
    </row>
    <row r="22464" spans="8:12" s="176" customFormat="1">
      <c r="H22464" s="165"/>
      <c r="L22464" s="165"/>
    </row>
    <row r="22465" spans="8:12" s="176" customFormat="1">
      <c r="H22465" s="165"/>
      <c r="L22465" s="165"/>
    </row>
    <row r="22466" spans="8:12" s="176" customFormat="1">
      <c r="H22466" s="165"/>
      <c r="L22466" s="165"/>
    </row>
    <row r="22467" spans="8:12" s="176" customFormat="1">
      <c r="H22467" s="165"/>
      <c r="L22467" s="165"/>
    </row>
    <row r="22468" spans="8:12" s="176" customFormat="1">
      <c r="H22468" s="165"/>
      <c r="L22468" s="165"/>
    </row>
    <row r="22469" spans="8:12" s="176" customFormat="1">
      <c r="H22469" s="165"/>
      <c r="L22469" s="165"/>
    </row>
    <row r="22470" spans="8:12" s="176" customFormat="1">
      <c r="H22470" s="165"/>
      <c r="L22470" s="165"/>
    </row>
    <row r="22471" spans="8:12" s="176" customFormat="1">
      <c r="H22471" s="165"/>
      <c r="L22471" s="165"/>
    </row>
    <row r="22472" spans="8:12" s="176" customFormat="1">
      <c r="H22472" s="165"/>
      <c r="L22472" s="165"/>
    </row>
    <row r="22473" spans="8:12" s="176" customFormat="1">
      <c r="H22473" s="165"/>
      <c r="L22473" s="165"/>
    </row>
    <row r="22474" spans="8:12" s="176" customFormat="1">
      <c r="H22474" s="165"/>
      <c r="L22474" s="165"/>
    </row>
    <row r="22475" spans="8:12" s="176" customFormat="1">
      <c r="H22475" s="165"/>
      <c r="L22475" s="165"/>
    </row>
    <row r="22476" spans="8:12" s="176" customFormat="1">
      <c r="H22476" s="165"/>
      <c r="L22476" s="165"/>
    </row>
    <row r="22477" spans="8:12" s="176" customFormat="1">
      <c r="H22477" s="165"/>
      <c r="L22477" s="165"/>
    </row>
    <row r="22478" spans="8:12" s="176" customFormat="1">
      <c r="H22478" s="165"/>
      <c r="L22478" s="165"/>
    </row>
    <row r="22479" spans="8:12" s="176" customFormat="1">
      <c r="H22479" s="165"/>
      <c r="L22479" s="165"/>
    </row>
    <row r="22480" spans="8:12" s="176" customFormat="1">
      <c r="H22480" s="165"/>
      <c r="L22480" s="165"/>
    </row>
    <row r="22481" spans="8:12" s="176" customFormat="1">
      <c r="H22481" s="165"/>
      <c r="L22481" s="165"/>
    </row>
    <row r="22482" spans="8:12" s="176" customFormat="1">
      <c r="H22482" s="165"/>
      <c r="L22482" s="165"/>
    </row>
    <row r="22483" spans="8:12" s="176" customFormat="1">
      <c r="H22483" s="165"/>
      <c r="L22483" s="165"/>
    </row>
    <row r="22484" spans="8:12" s="176" customFormat="1">
      <c r="H22484" s="165"/>
      <c r="L22484" s="165"/>
    </row>
    <row r="22485" spans="8:12" s="176" customFormat="1">
      <c r="H22485" s="165"/>
      <c r="L22485" s="165"/>
    </row>
    <row r="22486" spans="8:12" s="176" customFormat="1">
      <c r="H22486" s="165"/>
      <c r="L22486" s="165"/>
    </row>
    <row r="22487" spans="8:12" s="176" customFormat="1">
      <c r="H22487" s="165"/>
      <c r="L22487" s="165"/>
    </row>
    <row r="22488" spans="8:12" s="176" customFormat="1">
      <c r="H22488" s="165"/>
      <c r="L22488" s="165"/>
    </row>
    <row r="22489" spans="8:12" s="176" customFormat="1">
      <c r="H22489" s="165"/>
      <c r="L22489" s="165"/>
    </row>
    <row r="22490" spans="8:12" s="176" customFormat="1">
      <c r="H22490" s="165"/>
      <c r="L22490" s="165"/>
    </row>
    <row r="22491" spans="8:12" s="176" customFormat="1">
      <c r="H22491" s="165"/>
      <c r="L22491" s="165"/>
    </row>
    <row r="22492" spans="8:12" s="176" customFormat="1">
      <c r="H22492" s="165"/>
      <c r="L22492" s="165"/>
    </row>
    <row r="22493" spans="8:12" s="176" customFormat="1">
      <c r="H22493" s="165"/>
      <c r="L22493" s="165"/>
    </row>
    <row r="22494" spans="8:12" s="176" customFormat="1">
      <c r="H22494" s="165"/>
      <c r="L22494" s="165"/>
    </row>
    <row r="22495" spans="8:12" s="176" customFormat="1">
      <c r="H22495" s="165"/>
      <c r="L22495" s="165"/>
    </row>
    <row r="22496" spans="8:12" s="176" customFormat="1">
      <c r="H22496" s="165"/>
      <c r="L22496" s="165"/>
    </row>
    <row r="22497" spans="8:12" s="176" customFormat="1">
      <c r="H22497" s="165"/>
      <c r="L22497" s="165"/>
    </row>
    <row r="22498" spans="8:12" s="176" customFormat="1">
      <c r="H22498" s="165"/>
      <c r="L22498" s="165"/>
    </row>
    <row r="22499" spans="8:12" s="176" customFormat="1">
      <c r="H22499" s="165"/>
      <c r="L22499" s="165"/>
    </row>
    <row r="22500" spans="8:12" s="176" customFormat="1">
      <c r="H22500" s="165"/>
      <c r="L22500" s="165"/>
    </row>
    <row r="22501" spans="8:12" s="176" customFormat="1">
      <c r="H22501" s="165"/>
      <c r="L22501" s="165"/>
    </row>
    <row r="22502" spans="8:12" s="176" customFormat="1">
      <c r="H22502" s="165"/>
      <c r="L22502" s="165"/>
    </row>
    <row r="22503" spans="8:12" s="176" customFormat="1">
      <c r="H22503" s="165"/>
      <c r="L22503" s="165"/>
    </row>
    <row r="22504" spans="8:12" s="176" customFormat="1">
      <c r="H22504" s="165"/>
      <c r="L22504" s="165"/>
    </row>
    <row r="22505" spans="8:12" s="176" customFormat="1">
      <c r="H22505" s="165"/>
      <c r="L22505" s="165"/>
    </row>
    <row r="22506" spans="8:12" s="176" customFormat="1">
      <c r="H22506" s="165"/>
      <c r="L22506" s="165"/>
    </row>
    <row r="22507" spans="8:12" s="176" customFormat="1">
      <c r="H22507" s="165"/>
      <c r="L22507" s="165"/>
    </row>
    <row r="22508" spans="8:12" s="176" customFormat="1">
      <c r="H22508" s="165"/>
      <c r="L22508" s="165"/>
    </row>
    <row r="22509" spans="8:12" s="176" customFormat="1">
      <c r="H22509" s="165"/>
      <c r="L22509" s="165"/>
    </row>
    <row r="22510" spans="8:12" s="176" customFormat="1">
      <c r="H22510" s="165"/>
      <c r="L22510" s="165"/>
    </row>
    <row r="22511" spans="8:12" s="176" customFormat="1">
      <c r="H22511" s="165"/>
      <c r="L22511" s="165"/>
    </row>
    <row r="22512" spans="8:12" s="176" customFormat="1">
      <c r="H22512" s="165"/>
      <c r="L22512" s="165"/>
    </row>
    <row r="22513" spans="8:12" s="176" customFormat="1">
      <c r="H22513" s="165"/>
      <c r="L22513" s="165"/>
    </row>
    <row r="22514" spans="8:12" s="176" customFormat="1">
      <c r="H22514" s="165"/>
      <c r="L22514" s="165"/>
    </row>
    <row r="22515" spans="8:12" s="176" customFormat="1">
      <c r="H22515" s="165"/>
      <c r="L22515" s="165"/>
    </row>
    <row r="22516" spans="8:12" s="176" customFormat="1">
      <c r="H22516" s="165"/>
      <c r="L22516" s="165"/>
    </row>
    <row r="22517" spans="8:12" s="176" customFormat="1">
      <c r="H22517" s="165"/>
      <c r="L22517" s="165"/>
    </row>
    <row r="22518" spans="8:12" s="176" customFormat="1">
      <c r="H22518" s="165"/>
      <c r="L22518" s="165"/>
    </row>
    <row r="22519" spans="8:12" s="176" customFormat="1">
      <c r="H22519" s="165"/>
      <c r="L22519" s="165"/>
    </row>
    <row r="22520" spans="8:12" s="176" customFormat="1">
      <c r="H22520" s="165"/>
      <c r="L22520" s="165"/>
    </row>
    <row r="22521" spans="8:12" s="176" customFormat="1">
      <c r="H22521" s="165"/>
      <c r="L22521" s="165"/>
    </row>
    <row r="22522" spans="8:12" s="176" customFormat="1">
      <c r="H22522" s="165"/>
      <c r="L22522" s="165"/>
    </row>
    <row r="22523" spans="8:12" s="176" customFormat="1">
      <c r="H22523" s="165"/>
      <c r="L22523" s="165"/>
    </row>
    <row r="22524" spans="8:12" s="176" customFormat="1">
      <c r="H22524" s="165"/>
      <c r="L22524" s="165"/>
    </row>
    <row r="22525" spans="8:12" s="176" customFormat="1">
      <c r="H22525" s="165"/>
      <c r="L22525" s="165"/>
    </row>
    <row r="22526" spans="8:12" s="176" customFormat="1">
      <c r="H22526" s="165"/>
      <c r="L22526" s="165"/>
    </row>
    <row r="22527" spans="8:12" s="176" customFormat="1">
      <c r="H22527" s="165"/>
      <c r="L22527" s="165"/>
    </row>
    <row r="22528" spans="8:12" s="176" customFormat="1">
      <c r="H22528" s="165"/>
      <c r="L22528" s="165"/>
    </row>
    <row r="22529" spans="8:12" s="176" customFormat="1">
      <c r="H22529" s="165"/>
      <c r="L22529" s="165"/>
    </row>
    <row r="22530" spans="8:12" s="176" customFormat="1">
      <c r="H22530" s="165"/>
      <c r="L22530" s="165"/>
    </row>
    <row r="22531" spans="8:12" s="176" customFormat="1">
      <c r="H22531" s="165"/>
      <c r="L22531" s="165"/>
    </row>
    <row r="22532" spans="8:12" s="176" customFormat="1">
      <c r="H22532" s="165"/>
      <c r="L22532" s="165"/>
    </row>
    <row r="22533" spans="8:12" s="176" customFormat="1">
      <c r="H22533" s="165"/>
      <c r="L22533" s="165"/>
    </row>
    <row r="22534" spans="8:12" s="176" customFormat="1">
      <c r="H22534" s="165"/>
      <c r="L22534" s="165"/>
    </row>
    <row r="22535" spans="8:12" s="176" customFormat="1">
      <c r="H22535" s="165"/>
      <c r="L22535" s="165"/>
    </row>
    <row r="22536" spans="8:12" s="176" customFormat="1">
      <c r="H22536" s="165"/>
      <c r="L22536" s="165"/>
    </row>
    <row r="22537" spans="8:12" s="176" customFormat="1">
      <c r="H22537" s="165"/>
      <c r="L22537" s="165"/>
    </row>
    <row r="22538" spans="8:12" s="176" customFormat="1">
      <c r="H22538" s="165"/>
      <c r="L22538" s="165"/>
    </row>
    <row r="22539" spans="8:12" s="176" customFormat="1">
      <c r="H22539" s="165"/>
      <c r="L22539" s="165"/>
    </row>
    <row r="22540" spans="8:12" s="176" customFormat="1">
      <c r="H22540" s="165"/>
      <c r="L22540" s="165"/>
    </row>
    <row r="22541" spans="8:12" s="176" customFormat="1">
      <c r="H22541" s="165"/>
      <c r="L22541" s="165"/>
    </row>
    <row r="22542" spans="8:12" s="176" customFormat="1">
      <c r="H22542" s="165"/>
      <c r="L22542" s="165"/>
    </row>
    <row r="22543" spans="8:12" s="176" customFormat="1">
      <c r="H22543" s="165"/>
      <c r="L22543" s="165"/>
    </row>
    <row r="22544" spans="8:12" s="176" customFormat="1">
      <c r="H22544" s="165"/>
      <c r="L22544" s="165"/>
    </row>
    <row r="22545" spans="8:12" s="176" customFormat="1">
      <c r="H22545" s="165"/>
      <c r="L22545" s="165"/>
    </row>
    <row r="22546" spans="8:12" s="176" customFormat="1">
      <c r="H22546" s="165"/>
      <c r="L22546" s="165"/>
    </row>
    <row r="22547" spans="8:12" s="176" customFormat="1">
      <c r="H22547" s="165"/>
      <c r="L22547" s="165"/>
    </row>
    <row r="22548" spans="8:12" s="176" customFormat="1">
      <c r="H22548" s="165"/>
      <c r="L22548" s="165"/>
    </row>
    <row r="22549" spans="8:12" s="176" customFormat="1">
      <c r="H22549" s="165"/>
      <c r="L22549" s="165"/>
    </row>
    <row r="22550" spans="8:12" s="176" customFormat="1">
      <c r="H22550" s="165"/>
      <c r="L22550" s="165"/>
    </row>
    <row r="22551" spans="8:12" s="176" customFormat="1">
      <c r="H22551" s="165"/>
      <c r="L22551" s="165"/>
    </row>
    <row r="22552" spans="8:12" s="176" customFormat="1">
      <c r="H22552" s="165"/>
      <c r="L22552" s="165"/>
    </row>
    <row r="22553" spans="8:12" s="176" customFormat="1">
      <c r="H22553" s="165"/>
      <c r="L22553" s="165"/>
    </row>
    <row r="22554" spans="8:12" s="176" customFormat="1">
      <c r="H22554" s="165"/>
      <c r="L22554" s="165"/>
    </row>
    <row r="22555" spans="8:12" s="176" customFormat="1">
      <c r="H22555" s="165"/>
      <c r="L22555" s="165"/>
    </row>
    <row r="22556" spans="8:12" s="176" customFormat="1">
      <c r="H22556" s="165"/>
      <c r="L22556" s="165"/>
    </row>
    <row r="22557" spans="8:12" s="176" customFormat="1">
      <c r="H22557" s="165"/>
      <c r="L22557" s="165"/>
    </row>
    <row r="22558" spans="8:12" s="176" customFormat="1">
      <c r="H22558" s="165"/>
      <c r="L22558" s="165"/>
    </row>
    <row r="22559" spans="8:12" s="176" customFormat="1">
      <c r="H22559" s="165"/>
      <c r="L22559" s="165"/>
    </row>
    <row r="22560" spans="8:12" s="176" customFormat="1">
      <c r="H22560" s="165"/>
      <c r="L22560" s="165"/>
    </row>
    <row r="22561" spans="8:12" s="176" customFormat="1">
      <c r="H22561" s="165"/>
      <c r="L22561" s="165"/>
    </row>
    <row r="22562" spans="8:12" s="176" customFormat="1">
      <c r="H22562" s="165"/>
      <c r="L22562" s="165"/>
    </row>
    <row r="22563" spans="8:12" s="176" customFormat="1">
      <c r="H22563" s="165"/>
      <c r="L22563" s="165"/>
    </row>
    <row r="22564" spans="8:12" s="176" customFormat="1">
      <c r="H22564" s="165"/>
      <c r="L22564" s="165"/>
    </row>
    <row r="22565" spans="8:12" s="176" customFormat="1">
      <c r="H22565" s="165"/>
      <c r="L22565" s="165"/>
    </row>
    <row r="22566" spans="8:12" s="176" customFormat="1">
      <c r="H22566" s="165"/>
      <c r="L22566" s="165"/>
    </row>
    <row r="22567" spans="8:12" s="176" customFormat="1">
      <c r="H22567" s="165"/>
      <c r="L22567" s="165"/>
    </row>
    <row r="22568" spans="8:12" s="176" customFormat="1">
      <c r="H22568" s="165"/>
      <c r="L22568" s="165"/>
    </row>
    <row r="22569" spans="8:12" s="176" customFormat="1">
      <c r="H22569" s="165"/>
      <c r="L22569" s="165"/>
    </row>
    <row r="22570" spans="8:12" s="176" customFormat="1">
      <c r="H22570" s="165"/>
      <c r="L22570" s="165"/>
    </row>
    <row r="22571" spans="8:12" s="176" customFormat="1">
      <c r="H22571" s="165"/>
      <c r="L22571" s="165"/>
    </row>
    <row r="22572" spans="8:12" s="176" customFormat="1">
      <c r="H22572" s="165"/>
      <c r="L22572" s="165"/>
    </row>
    <row r="22573" spans="8:12" s="176" customFormat="1">
      <c r="H22573" s="165"/>
      <c r="L22573" s="165"/>
    </row>
    <row r="22574" spans="8:12" s="176" customFormat="1">
      <c r="H22574" s="165"/>
      <c r="L22574" s="165"/>
    </row>
    <row r="22575" spans="8:12" s="176" customFormat="1">
      <c r="H22575" s="165"/>
      <c r="L22575" s="165"/>
    </row>
    <row r="22576" spans="8:12" s="176" customFormat="1">
      <c r="H22576" s="165"/>
      <c r="L22576" s="165"/>
    </row>
    <row r="22577" spans="8:12" s="176" customFormat="1">
      <c r="H22577" s="165"/>
      <c r="L22577" s="165"/>
    </row>
    <row r="22578" spans="8:12" s="176" customFormat="1">
      <c r="H22578" s="165"/>
      <c r="L22578" s="165"/>
    </row>
    <row r="22579" spans="8:12" s="176" customFormat="1">
      <c r="H22579" s="165"/>
      <c r="L22579" s="165"/>
    </row>
    <row r="22580" spans="8:12" s="176" customFormat="1">
      <c r="H22580" s="165"/>
      <c r="L22580" s="165"/>
    </row>
    <row r="22581" spans="8:12" s="176" customFormat="1">
      <c r="H22581" s="165"/>
      <c r="L22581" s="165"/>
    </row>
    <row r="22582" spans="8:12" s="176" customFormat="1">
      <c r="H22582" s="165"/>
      <c r="L22582" s="165"/>
    </row>
    <row r="22583" spans="8:12" s="176" customFormat="1">
      <c r="H22583" s="165"/>
      <c r="L22583" s="165"/>
    </row>
    <row r="22584" spans="8:12" s="176" customFormat="1">
      <c r="H22584" s="165"/>
      <c r="L22584" s="165"/>
    </row>
    <row r="22585" spans="8:12" s="176" customFormat="1">
      <c r="H22585" s="165"/>
      <c r="L22585" s="165"/>
    </row>
    <row r="22586" spans="8:12" s="176" customFormat="1">
      <c r="H22586" s="165"/>
      <c r="L22586" s="165"/>
    </row>
    <row r="22587" spans="8:12" s="176" customFormat="1">
      <c r="H22587" s="165"/>
      <c r="L22587" s="165"/>
    </row>
    <row r="22588" spans="8:12" s="176" customFormat="1">
      <c r="H22588" s="165"/>
      <c r="L22588" s="165"/>
    </row>
    <row r="22589" spans="8:12" s="176" customFormat="1">
      <c r="H22589" s="165"/>
      <c r="L22589" s="165"/>
    </row>
    <row r="22590" spans="8:12" s="176" customFormat="1">
      <c r="H22590" s="165"/>
      <c r="L22590" s="165"/>
    </row>
    <row r="22591" spans="8:12" s="176" customFormat="1">
      <c r="H22591" s="165"/>
      <c r="L22591" s="165"/>
    </row>
    <row r="22592" spans="8:12" s="176" customFormat="1">
      <c r="H22592" s="165"/>
      <c r="L22592" s="165"/>
    </row>
    <row r="22593" spans="8:12" s="176" customFormat="1">
      <c r="H22593" s="165"/>
      <c r="L22593" s="165"/>
    </row>
    <row r="22594" spans="8:12" s="176" customFormat="1">
      <c r="H22594" s="165"/>
      <c r="L22594" s="165"/>
    </row>
    <row r="22595" spans="8:12" s="176" customFormat="1">
      <c r="H22595" s="165"/>
      <c r="L22595" s="165"/>
    </row>
    <row r="22596" spans="8:12" s="176" customFormat="1">
      <c r="H22596" s="165"/>
      <c r="L22596" s="165"/>
    </row>
    <row r="22597" spans="8:12" s="176" customFormat="1">
      <c r="H22597" s="165"/>
      <c r="L22597" s="165"/>
    </row>
    <row r="22598" spans="8:12" s="176" customFormat="1">
      <c r="H22598" s="165"/>
      <c r="L22598" s="165"/>
    </row>
    <row r="22599" spans="8:12" s="176" customFormat="1">
      <c r="H22599" s="165"/>
      <c r="L22599" s="165"/>
    </row>
    <row r="22600" spans="8:12" s="176" customFormat="1">
      <c r="H22600" s="165"/>
      <c r="L22600" s="165"/>
    </row>
    <row r="22601" spans="8:12" s="176" customFormat="1">
      <c r="H22601" s="165"/>
      <c r="L22601" s="165"/>
    </row>
    <row r="22602" spans="8:12" s="176" customFormat="1">
      <c r="H22602" s="165"/>
      <c r="L22602" s="165"/>
    </row>
    <row r="22603" spans="8:12" s="176" customFormat="1">
      <c r="H22603" s="165"/>
      <c r="L22603" s="165"/>
    </row>
    <row r="22604" spans="8:12" s="176" customFormat="1">
      <c r="H22604" s="165"/>
      <c r="L22604" s="165"/>
    </row>
    <row r="22605" spans="8:12" s="176" customFormat="1">
      <c r="H22605" s="165"/>
      <c r="L22605" s="165"/>
    </row>
    <row r="22606" spans="8:12" s="176" customFormat="1">
      <c r="H22606" s="165"/>
      <c r="L22606" s="165"/>
    </row>
    <row r="22607" spans="8:12" s="176" customFormat="1">
      <c r="H22607" s="165"/>
      <c r="L22607" s="165"/>
    </row>
    <row r="22608" spans="8:12" s="176" customFormat="1">
      <c r="H22608" s="165"/>
      <c r="L22608" s="165"/>
    </row>
    <row r="22609" spans="8:12" s="176" customFormat="1">
      <c r="H22609" s="165"/>
      <c r="L22609" s="165"/>
    </row>
    <row r="22610" spans="8:12" s="176" customFormat="1">
      <c r="H22610" s="165"/>
      <c r="L22610" s="165"/>
    </row>
    <row r="22611" spans="8:12" s="176" customFormat="1">
      <c r="H22611" s="165"/>
      <c r="L22611" s="165"/>
    </row>
    <row r="22612" spans="8:12" s="176" customFormat="1">
      <c r="H22612" s="165"/>
      <c r="L22612" s="165"/>
    </row>
    <row r="22613" spans="8:12" s="176" customFormat="1">
      <c r="H22613" s="165"/>
      <c r="L22613" s="165"/>
    </row>
    <row r="22614" spans="8:12" s="176" customFormat="1">
      <c r="H22614" s="165"/>
      <c r="L22614" s="165"/>
    </row>
    <row r="22615" spans="8:12" s="176" customFormat="1">
      <c r="H22615" s="165"/>
      <c r="L22615" s="165"/>
    </row>
    <row r="22616" spans="8:12" s="176" customFormat="1">
      <c r="H22616" s="165"/>
      <c r="L22616" s="165"/>
    </row>
    <row r="22617" spans="8:12" s="176" customFormat="1">
      <c r="H22617" s="165"/>
      <c r="L22617" s="165"/>
    </row>
    <row r="22618" spans="8:12" s="176" customFormat="1">
      <c r="H22618" s="165"/>
      <c r="L22618" s="165"/>
    </row>
    <row r="22619" spans="8:12" s="176" customFormat="1">
      <c r="H22619" s="165"/>
      <c r="L22619" s="165"/>
    </row>
    <row r="22620" spans="8:12" s="176" customFormat="1">
      <c r="H22620" s="165"/>
      <c r="L22620" s="165"/>
    </row>
    <row r="22621" spans="8:12" s="176" customFormat="1">
      <c r="H22621" s="165"/>
      <c r="L22621" s="165"/>
    </row>
    <row r="22622" spans="8:12" s="176" customFormat="1">
      <c r="H22622" s="165"/>
      <c r="L22622" s="165"/>
    </row>
    <row r="22623" spans="8:12" s="176" customFormat="1">
      <c r="H22623" s="165"/>
      <c r="L22623" s="165"/>
    </row>
    <row r="22624" spans="8:12" s="176" customFormat="1">
      <c r="H22624" s="165"/>
      <c r="L22624" s="165"/>
    </row>
    <row r="22625" spans="8:12" s="176" customFormat="1">
      <c r="H22625" s="165"/>
      <c r="L22625" s="165"/>
    </row>
    <row r="22626" spans="8:12" s="176" customFormat="1">
      <c r="H22626" s="165"/>
      <c r="L22626" s="165"/>
    </row>
    <row r="22627" spans="8:12" s="176" customFormat="1">
      <c r="H22627" s="165"/>
      <c r="L22627" s="165"/>
    </row>
    <row r="22628" spans="8:12" s="176" customFormat="1">
      <c r="H22628" s="165"/>
      <c r="L22628" s="165"/>
    </row>
    <row r="22629" spans="8:12" s="176" customFormat="1">
      <c r="H22629" s="165"/>
      <c r="L22629" s="165"/>
    </row>
    <row r="22630" spans="8:12" s="176" customFormat="1">
      <c r="H22630" s="165"/>
      <c r="L22630" s="165"/>
    </row>
    <row r="22631" spans="8:12" s="176" customFormat="1">
      <c r="H22631" s="165"/>
      <c r="L22631" s="165"/>
    </row>
    <row r="22632" spans="8:12" s="176" customFormat="1">
      <c r="H22632" s="165"/>
      <c r="L22632" s="165"/>
    </row>
    <row r="22633" spans="8:12" s="176" customFormat="1">
      <c r="H22633" s="165"/>
      <c r="L22633" s="165"/>
    </row>
    <row r="22634" spans="8:12" s="176" customFormat="1">
      <c r="H22634" s="165"/>
      <c r="L22634" s="165"/>
    </row>
    <row r="22635" spans="8:12" s="176" customFormat="1">
      <c r="H22635" s="165"/>
      <c r="L22635" s="165"/>
    </row>
    <row r="22636" spans="8:12" s="176" customFormat="1">
      <c r="H22636" s="165"/>
      <c r="L22636" s="165"/>
    </row>
    <row r="22637" spans="8:12" s="176" customFormat="1">
      <c r="H22637" s="165"/>
      <c r="L22637" s="165"/>
    </row>
    <row r="22638" spans="8:12" s="176" customFormat="1">
      <c r="H22638" s="165"/>
      <c r="L22638" s="165"/>
    </row>
    <row r="22639" spans="8:12" s="176" customFormat="1">
      <c r="H22639" s="165"/>
      <c r="L22639" s="165"/>
    </row>
    <row r="22640" spans="8:12" s="176" customFormat="1">
      <c r="H22640" s="165"/>
      <c r="L22640" s="165"/>
    </row>
    <row r="22641" spans="8:12" s="176" customFormat="1">
      <c r="H22641" s="165"/>
      <c r="L22641" s="165"/>
    </row>
    <row r="22642" spans="8:12" s="176" customFormat="1">
      <c r="H22642" s="165"/>
      <c r="L22642" s="165"/>
    </row>
    <row r="22643" spans="8:12" s="176" customFormat="1">
      <c r="H22643" s="165"/>
      <c r="L22643" s="165"/>
    </row>
    <row r="22644" spans="8:12" s="176" customFormat="1">
      <c r="H22644" s="165"/>
      <c r="L22644" s="165"/>
    </row>
    <row r="22645" spans="8:12" s="176" customFormat="1">
      <c r="H22645" s="165"/>
      <c r="L22645" s="165"/>
    </row>
    <row r="22646" spans="8:12" s="176" customFormat="1">
      <c r="H22646" s="165"/>
      <c r="L22646" s="165"/>
    </row>
    <row r="22647" spans="8:12" s="176" customFormat="1">
      <c r="H22647" s="165"/>
      <c r="L22647" s="165"/>
    </row>
    <row r="22648" spans="8:12" s="176" customFormat="1">
      <c r="H22648" s="165"/>
      <c r="L22648" s="165"/>
    </row>
    <row r="22649" spans="8:12" s="176" customFormat="1">
      <c r="H22649" s="165"/>
      <c r="L22649" s="165"/>
    </row>
    <row r="22650" spans="8:12" s="176" customFormat="1">
      <c r="H22650" s="165"/>
      <c r="L22650" s="165"/>
    </row>
    <row r="22651" spans="8:12" s="176" customFormat="1">
      <c r="H22651" s="165"/>
      <c r="L22651" s="165"/>
    </row>
    <row r="22652" spans="8:12" s="176" customFormat="1">
      <c r="H22652" s="165"/>
      <c r="L22652" s="165"/>
    </row>
    <row r="22653" spans="8:12" s="176" customFormat="1">
      <c r="H22653" s="165"/>
      <c r="L22653" s="165"/>
    </row>
    <row r="22654" spans="8:12" s="176" customFormat="1">
      <c r="H22654" s="165"/>
      <c r="L22654" s="165"/>
    </row>
    <row r="22655" spans="8:12" s="176" customFormat="1">
      <c r="H22655" s="165"/>
      <c r="L22655" s="165"/>
    </row>
    <row r="22656" spans="8:12" s="176" customFormat="1">
      <c r="H22656" s="165"/>
      <c r="L22656" s="165"/>
    </row>
    <row r="22657" spans="8:12" s="176" customFormat="1">
      <c r="H22657" s="165"/>
      <c r="L22657" s="165"/>
    </row>
    <row r="22658" spans="8:12" s="176" customFormat="1">
      <c r="H22658" s="165"/>
      <c r="L22658" s="165"/>
    </row>
    <row r="22659" spans="8:12" s="176" customFormat="1">
      <c r="H22659" s="165"/>
      <c r="L22659" s="165"/>
    </row>
    <row r="22660" spans="8:12" s="176" customFormat="1">
      <c r="H22660" s="165"/>
      <c r="L22660" s="165"/>
    </row>
    <row r="22661" spans="8:12" s="176" customFormat="1">
      <c r="H22661" s="165"/>
      <c r="L22661" s="165"/>
    </row>
    <row r="22662" spans="8:12" s="176" customFormat="1">
      <c r="H22662" s="165"/>
      <c r="L22662" s="165"/>
    </row>
    <row r="22663" spans="8:12" s="176" customFormat="1">
      <c r="H22663" s="165"/>
      <c r="L22663" s="165"/>
    </row>
    <row r="22664" spans="8:12" s="176" customFormat="1">
      <c r="H22664" s="165"/>
      <c r="L22664" s="165"/>
    </row>
    <row r="22665" spans="8:12" s="176" customFormat="1">
      <c r="H22665" s="165"/>
      <c r="L22665" s="165"/>
    </row>
    <row r="22666" spans="8:12" s="176" customFormat="1">
      <c r="H22666" s="165"/>
      <c r="L22666" s="165"/>
    </row>
    <row r="22667" spans="8:12" s="176" customFormat="1">
      <c r="H22667" s="165"/>
      <c r="L22667" s="165"/>
    </row>
    <row r="22668" spans="8:12" s="176" customFormat="1">
      <c r="H22668" s="165"/>
      <c r="L22668" s="165"/>
    </row>
    <row r="22669" spans="8:12" s="176" customFormat="1">
      <c r="H22669" s="165"/>
      <c r="L22669" s="165"/>
    </row>
    <row r="22670" spans="8:12" s="176" customFormat="1">
      <c r="H22670" s="165"/>
      <c r="L22670" s="165"/>
    </row>
    <row r="22671" spans="8:12" s="176" customFormat="1">
      <c r="H22671" s="165"/>
      <c r="L22671" s="165"/>
    </row>
    <row r="22672" spans="8:12" s="176" customFormat="1">
      <c r="H22672" s="165"/>
      <c r="L22672" s="165"/>
    </row>
    <row r="22673" spans="8:12" s="176" customFormat="1">
      <c r="H22673" s="165"/>
      <c r="L22673" s="165"/>
    </row>
    <row r="22674" spans="8:12" s="176" customFormat="1">
      <c r="H22674" s="165"/>
      <c r="L22674" s="165"/>
    </row>
    <row r="22675" spans="8:12" s="176" customFormat="1">
      <c r="H22675" s="165"/>
      <c r="L22675" s="165"/>
    </row>
    <row r="22676" spans="8:12" s="176" customFormat="1">
      <c r="H22676" s="165"/>
      <c r="L22676" s="165"/>
    </row>
    <row r="22677" spans="8:12" s="176" customFormat="1">
      <c r="H22677" s="165"/>
      <c r="L22677" s="165"/>
    </row>
    <row r="22678" spans="8:12" s="176" customFormat="1">
      <c r="H22678" s="165"/>
      <c r="L22678" s="165"/>
    </row>
    <row r="22679" spans="8:12" s="176" customFormat="1">
      <c r="H22679" s="165"/>
      <c r="L22679" s="165"/>
    </row>
    <row r="22680" spans="8:12" s="176" customFormat="1">
      <c r="H22680" s="165"/>
      <c r="L22680" s="165"/>
    </row>
    <row r="22681" spans="8:12" s="176" customFormat="1">
      <c r="H22681" s="165"/>
      <c r="L22681" s="165"/>
    </row>
    <row r="22682" spans="8:12" s="176" customFormat="1">
      <c r="H22682" s="165"/>
      <c r="L22682" s="165"/>
    </row>
    <row r="22683" spans="8:12" s="176" customFormat="1">
      <c r="H22683" s="165"/>
      <c r="L22683" s="165"/>
    </row>
    <row r="22684" spans="8:12" s="176" customFormat="1">
      <c r="H22684" s="165"/>
      <c r="L22684" s="165"/>
    </row>
    <row r="22685" spans="8:12" s="176" customFormat="1">
      <c r="H22685" s="165"/>
      <c r="L22685" s="165"/>
    </row>
    <row r="22686" spans="8:12" s="176" customFormat="1">
      <c r="H22686" s="165"/>
      <c r="L22686" s="165"/>
    </row>
    <row r="22687" spans="8:12" s="176" customFormat="1">
      <c r="H22687" s="165"/>
      <c r="L22687" s="165"/>
    </row>
    <row r="22688" spans="8:12" s="176" customFormat="1">
      <c r="H22688" s="165"/>
      <c r="L22688" s="165"/>
    </row>
    <row r="22689" spans="8:12" s="176" customFormat="1">
      <c r="H22689" s="165"/>
      <c r="L22689" s="165"/>
    </row>
    <row r="22690" spans="8:12" s="176" customFormat="1">
      <c r="H22690" s="165"/>
      <c r="L22690" s="165"/>
    </row>
    <row r="22691" spans="8:12" s="176" customFormat="1">
      <c r="H22691" s="165"/>
      <c r="L22691" s="165"/>
    </row>
    <row r="22692" spans="8:12" s="176" customFormat="1">
      <c r="H22692" s="165"/>
      <c r="L22692" s="165"/>
    </row>
    <row r="22693" spans="8:12" s="176" customFormat="1">
      <c r="H22693" s="165"/>
      <c r="L22693" s="165"/>
    </row>
    <row r="22694" spans="8:12" s="176" customFormat="1">
      <c r="H22694" s="165"/>
      <c r="L22694" s="165"/>
    </row>
    <row r="22695" spans="8:12" s="176" customFormat="1">
      <c r="H22695" s="165"/>
      <c r="L22695" s="165"/>
    </row>
    <row r="22696" spans="8:12" s="176" customFormat="1">
      <c r="H22696" s="165"/>
      <c r="L22696" s="165"/>
    </row>
    <row r="22697" spans="8:12" s="176" customFormat="1">
      <c r="H22697" s="165"/>
      <c r="L22697" s="165"/>
    </row>
    <row r="22698" spans="8:12" s="176" customFormat="1">
      <c r="H22698" s="165"/>
      <c r="L22698" s="165"/>
    </row>
    <row r="22699" spans="8:12" s="176" customFormat="1">
      <c r="H22699" s="165"/>
      <c r="L22699" s="165"/>
    </row>
    <row r="22700" spans="8:12" s="176" customFormat="1">
      <c r="H22700" s="165"/>
      <c r="L22700" s="165"/>
    </row>
    <row r="22701" spans="8:12" s="176" customFormat="1">
      <c r="H22701" s="165"/>
      <c r="L22701" s="165"/>
    </row>
    <row r="22702" spans="8:12" s="176" customFormat="1">
      <c r="H22702" s="165"/>
      <c r="L22702" s="165"/>
    </row>
    <row r="22703" spans="8:12" s="176" customFormat="1">
      <c r="H22703" s="165"/>
      <c r="L22703" s="165"/>
    </row>
    <row r="22704" spans="8:12" s="176" customFormat="1">
      <c r="H22704" s="165"/>
      <c r="L22704" s="165"/>
    </row>
    <row r="22705" spans="8:12" s="176" customFormat="1">
      <c r="H22705" s="165"/>
      <c r="L22705" s="165"/>
    </row>
    <row r="22706" spans="8:12" s="176" customFormat="1">
      <c r="H22706" s="165"/>
      <c r="L22706" s="165"/>
    </row>
    <row r="22707" spans="8:12" s="176" customFormat="1">
      <c r="H22707" s="165"/>
      <c r="L22707" s="165"/>
    </row>
    <row r="22708" spans="8:12" s="176" customFormat="1">
      <c r="H22708" s="165"/>
      <c r="L22708" s="165"/>
    </row>
    <row r="22709" spans="8:12" s="176" customFormat="1">
      <c r="H22709" s="165"/>
      <c r="L22709" s="165"/>
    </row>
    <row r="22710" spans="8:12" s="176" customFormat="1">
      <c r="H22710" s="165"/>
      <c r="L22710" s="165"/>
    </row>
    <row r="22711" spans="8:12" s="176" customFormat="1">
      <c r="H22711" s="165"/>
      <c r="L22711" s="165"/>
    </row>
    <row r="22712" spans="8:12" s="176" customFormat="1">
      <c r="H22712" s="165"/>
      <c r="L22712" s="165"/>
    </row>
    <row r="22713" spans="8:12" s="176" customFormat="1">
      <c r="H22713" s="165"/>
      <c r="L22713" s="165"/>
    </row>
    <row r="22714" spans="8:12" s="176" customFormat="1">
      <c r="H22714" s="165"/>
      <c r="L22714" s="165"/>
    </row>
    <row r="22715" spans="8:12" s="176" customFormat="1">
      <c r="H22715" s="165"/>
      <c r="L22715" s="165"/>
    </row>
    <row r="22716" spans="8:12" s="176" customFormat="1">
      <c r="H22716" s="165"/>
      <c r="L22716" s="165"/>
    </row>
    <row r="22717" spans="8:12" s="176" customFormat="1">
      <c r="H22717" s="165"/>
      <c r="L22717" s="165"/>
    </row>
    <row r="22718" spans="8:12" s="176" customFormat="1">
      <c r="H22718" s="165"/>
      <c r="L22718" s="165"/>
    </row>
    <row r="22719" spans="8:12" s="176" customFormat="1">
      <c r="H22719" s="165"/>
      <c r="L22719" s="165"/>
    </row>
    <row r="22720" spans="8:12" s="176" customFormat="1">
      <c r="H22720" s="165"/>
      <c r="L22720" s="165"/>
    </row>
    <row r="22721" spans="8:12" s="176" customFormat="1">
      <c r="H22721" s="165"/>
      <c r="L22721" s="165"/>
    </row>
    <row r="22722" spans="8:12" s="176" customFormat="1">
      <c r="H22722" s="165"/>
      <c r="L22722" s="165"/>
    </row>
    <row r="22723" spans="8:12" s="176" customFormat="1">
      <c r="H22723" s="165"/>
      <c r="L22723" s="165"/>
    </row>
    <row r="22724" spans="8:12" s="176" customFormat="1">
      <c r="H22724" s="165"/>
      <c r="L22724" s="165"/>
    </row>
    <row r="22725" spans="8:12" s="176" customFormat="1">
      <c r="H22725" s="165"/>
      <c r="L22725" s="165"/>
    </row>
    <row r="22726" spans="8:12" s="176" customFormat="1">
      <c r="H22726" s="165"/>
      <c r="L22726" s="165"/>
    </row>
    <row r="22727" spans="8:12" s="176" customFormat="1">
      <c r="H22727" s="165"/>
      <c r="L22727" s="165"/>
    </row>
    <row r="22728" spans="8:12" s="176" customFormat="1">
      <c r="H22728" s="165"/>
      <c r="L22728" s="165"/>
    </row>
    <row r="22729" spans="8:12" s="176" customFormat="1">
      <c r="H22729" s="165"/>
      <c r="L22729" s="165"/>
    </row>
    <row r="22730" spans="8:12" s="176" customFormat="1">
      <c r="H22730" s="165"/>
      <c r="L22730" s="165"/>
    </row>
    <row r="22731" spans="8:12" s="176" customFormat="1">
      <c r="H22731" s="165"/>
      <c r="L22731" s="165"/>
    </row>
    <row r="22732" spans="8:12" s="176" customFormat="1">
      <c r="H22732" s="165"/>
      <c r="L22732" s="165"/>
    </row>
    <row r="22733" spans="8:12" s="176" customFormat="1">
      <c r="H22733" s="165"/>
      <c r="L22733" s="165"/>
    </row>
    <row r="22734" spans="8:12" s="176" customFormat="1">
      <c r="H22734" s="165"/>
      <c r="L22734" s="165"/>
    </row>
    <row r="22735" spans="8:12" s="176" customFormat="1">
      <c r="H22735" s="165"/>
      <c r="L22735" s="165"/>
    </row>
    <row r="22736" spans="8:12" s="176" customFormat="1">
      <c r="H22736" s="165"/>
      <c r="L22736" s="165"/>
    </row>
    <row r="22737" spans="8:12" s="176" customFormat="1">
      <c r="H22737" s="165"/>
      <c r="L22737" s="165"/>
    </row>
    <row r="22738" spans="8:12" s="176" customFormat="1">
      <c r="H22738" s="165"/>
      <c r="L22738" s="165"/>
    </row>
    <row r="22739" spans="8:12" s="176" customFormat="1">
      <c r="H22739" s="165"/>
      <c r="L22739" s="165"/>
    </row>
    <row r="22740" spans="8:12" s="176" customFormat="1">
      <c r="H22740" s="165"/>
      <c r="L22740" s="165"/>
    </row>
    <row r="22741" spans="8:12" s="176" customFormat="1">
      <c r="H22741" s="165"/>
      <c r="L22741" s="165"/>
    </row>
    <row r="22742" spans="8:12" s="176" customFormat="1">
      <c r="H22742" s="165"/>
      <c r="L22742" s="165"/>
    </row>
    <row r="22743" spans="8:12" s="176" customFormat="1">
      <c r="H22743" s="165"/>
      <c r="L22743" s="165"/>
    </row>
    <row r="22744" spans="8:12" s="176" customFormat="1">
      <c r="H22744" s="165"/>
      <c r="L22744" s="165"/>
    </row>
    <row r="22745" spans="8:12" s="176" customFormat="1">
      <c r="H22745" s="165"/>
      <c r="L22745" s="165"/>
    </row>
    <row r="22746" spans="8:12" s="176" customFormat="1">
      <c r="H22746" s="165"/>
      <c r="L22746" s="165"/>
    </row>
    <row r="22747" spans="8:12" s="176" customFormat="1">
      <c r="H22747" s="165"/>
      <c r="L22747" s="165"/>
    </row>
    <row r="22748" spans="8:12" s="176" customFormat="1">
      <c r="H22748" s="165"/>
      <c r="L22748" s="165"/>
    </row>
    <row r="22749" spans="8:12" s="176" customFormat="1">
      <c r="H22749" s="165"/>
      <c r="L22749" s="165"/>
    </row>
    <row r="22750" spans="8:12" s="176" customFormat="1">
      <c r="H22750" s="165"/>
      <c r="L22750" s="165"/>
    </row>
    <row r="22751" spans="8:12" s="176" customFormat="1">
      <c r="H22751" s="165"/>
      <c r="L22751" s="165"/>
    </row>
    <row r="22752" spans="8:12" s="176" customFormat="1">
      <c r="H22752" s="165"/>
      <c r="L22752" s="165"/>
    </row>
    <row r="22753" spans="8:12" s="176" customFormat="1">
      <c r="H22753" s="165"/>
      <c r="L22753" s="165"/>
    </row>
    <row r="22754" spans="8:12" s="176" customFormat="1">
      <c r="H22754" s="165"/>
      <c r="L22754" s="165"/>
    </row>
    <row r="22755" spans="8:12" s="176" customFormat="1">
      <c r="H22755" s="165"/>
      <c r="L22755" s="165"/>
    </row>
    <row r="22756" spans="8:12" s="176" customFormat="1">
      <c r="H22756" s="165"/>
      <c r="L22756" s="165"/>
    </row>
    <row r="22757" spans="8:12" s="176" customFormat="1">
      <c r="H22757" s="165"/>
      <c r="L22757" s="165"/>
    </row>
    <row r="22758" spans="8:12" s="176" customFormat="1">
      <c r="H22758" s="165"/>
      <c r="L22758" s="165"/>
    </row>
    <row r="22759" spans="8:12" s="176" customFormat="1">
      <c r="H22759" s="165"/>
      <c r="L22759" s="165"/>
    </row>
    <row r="22760" spans="8:12" s="176" customFormat="1">
      <c r="H22760" s="165"/>
      <c r="L22760" s="165"/>
    </row>
    <row r="22761" spans="8:12" s="176" customFormat="1">
      <c r="H22761" s="165"/>
      <c r="L22761" s="165"/>
    </row>
    <row r="22762" spans="8:12" s="176" customFormat="1">
      <c r="H22762" s="165"/>
      <c r="L22762" s="165"/>
    </row>
    <row r="22763" spans="8:12" s="176" customFormat="1">
      <c r="H22763" s="165"/>
      <c r="L22763" s="165"/>
    </row>
    <row r="22764" spans="8:12" s="176" customFormat="1">
      <c r="H22764" s="165"/>
      <c r="L22764" s="165"/>
    </row>
    <row r="22765" spans="8:12" s="176" customFormat="1">
      <c r="H22765" s="165"/>
      <c r="L22765" s="165"/>
    </row>
    <row r="22766" spans="8:12" s="176" customFormat="1">
      <c r="H22766" s="165"/>
      <c r="L22766" s="165"/>
    </row>
    <row r="22767" spans="8:12" s="176" customFormat="1">
      <c r="H22767" s="165"/>
      <c r="L22767" s="165"/>
    </row>
    <row r="22768" spans="8:12" s="176" customFormat="1">
      <c r="H22768" s="165"/>
      <c r="L22768" s="165"/>
    </row>
    <row r="22769" spans="8:12" s="176" customFormat="1">
      <c r="H22769" s="165"/>
      <c r="L22769" s="165"/>
    </row>
    <row r="22770" spans="8:12" s="176" customFormat="1">
      <c r="H22770" s="165"/>
      <c r="L22770" s="165"/>
    </row>
    <row r="22771" spans="8:12" s="176" customFormat="1">
      <c r="H22771" s="165"/>
      <c r="L22771" s="165"/>
    </row>
    <row r="22772" spans="8:12" s="176" customFormat="1">
      <c r="H22772" s="165"/>
      <c r="L22772" s="165"/>
    </row>
    <row r="22773" spans="8:12" s="176" customFormat="1">
      <c r="H22773" s="165"/>
      <c r="L22773" s="165"/>
    </row>
    <row r="22774" spans="8:12" s="176" customFormat="1">
      <c r="H22774" s="165"/>
      <c r="L22774" s="165"/>
    </row>
    <row r="22775" spans="8:12" s="176" customFormat="1">
      <c r="H22775" s="165"/>
      <c r="L22775" s="165"/>
    </row>
    <row r="22776" spans="8:12" s="176" customFormat="1">
      <c r="H22776" s="165"/>
      <c r="L22776" s="165"/>
    </row>
    <row r="22777" spans="8:12" s="176" customFormat="1">
      <c r="H22777" s="165"/>
      <c r="L22777" s="165"/>
    </row>
    <row r="22778" spans="8:12" s="176" customFormat="1">
      <c r="H22778" s="165"/>
      <c r="L22778" s="165"/>
    </row>
    <row r="22779" spans="8:12" s="176" customFormat="1">
      <c r="H22779" s="165"/>
      <c r="L22779" s="165"/>
    </row>
    <row r="22780" spans="8:12" s="176" customFormat="1">
      <c r="H22780" s="165"/>
      <c r="L22780" s="165"/>
    </row>
    <row r="22781" spans="8:12" s="176" customFormat="1">
      <c r="H22781" s="165"/>
      <c r="L22781" s="165"/>
    </row>
    <row r="22782" spans="8:12" s="176" customFormat="1">
      <c r="H22782" s="165"/>
      <c r="L22782" s="165"/>
    </row>
    <row r="22783" spans="8:12" s="176" customFormat="1">
      <c r="H22783" s="165"/>
      <c r="L22783" s="165"/>
    </row>
    <row r="22784" spans="8:12" s="176" customFormat="1">
      <c r="H22784" s="165"/>
      <c r="L22784" s="165"/>
    </row>
    <row r="22785" spans="8:12" s="176" customFormat="1">
      <c r="H22785" s="165"/>
      <c r="L22785" s="165"/>
    </row>
    <row r="22786" spans="8:12" s="176" customFormat="1">
      <c r="H22786" s="165"/>
      <c r="L22786" s="165"/>
    </row>
    <row r="22787" spans="8:12" s="176" customFormat="1">
      <c r="H22787" s="165"/>
      <c r="L22787" s="165"/>
    </row>
    <row r="22788" spans="8:12" s="176" customFormat="1">
      <c r="H22788" s="165"/>
      <c r="L22788" s="165"/>
    </row>
    <row r="22789" spans="8:12" s="176" customFormat="1">
      <c r="H22789" s="165"/>
      <c r="L22789" s="165"/>
    </row>
    <row r="22790" spans="8:12" s="176" customFormat="1">
      <c r="H22790" s="165"/>
      <c r="L22790" s="165"/>
    </row>
    <row r="22791" spans="8:12" s="176" customFormat="1">
      <c r="H22791" s="165"/>
      <c r="L22791" s="165"/>
    </row>
    <row r="22792" spans="8:12" s="176" customFormat="1">
      <c r="H22792" s="165"/>
      <c r="L22792" s="165"/>
    </row>
    <row r="22793" spans="8:12" s="176" customFormat="1">
      <c r="H22793" s="165"/>
      <c r="L22793" s="165"/>
    </row>
    <row r="22794" spans="8:12" s="176" customFormat="1">
      <c r="H22794" s="165"/>
      <c r="L22794" s="165"/>
    </row>
    <row r="22795" spans="8:12" s="176" customFormat="1">
      <c r="H22795" s="165"/>
      <c r="L22795" s="165"/>
    </row>
    <row r="22796" spans="8:12" s="176" customFormat="1">
      <c r="H22796" s="165"/>
      <c r="L22796" s="165"/>
    </row>
    <row r="22797" spans="8:12" s="176" customFormat="1">
      <c r="H22797" s="165"/>
      <c r="L22797" s="165"/>
    </row>
    <row r="22798" spans="8:12" s="176" customFormat="1">
      <c r="H22798" s="165"/>
      <c r="L22798" s="165"/>
    </row>
    <row r="22799" spans="8:12" s="176" customFormat="1">
      <c r="H22799" s="165"/>
      <c r="L22799" s="165"/>
    </row>
    <row r="22800" spans="8:12" s="176" customFormat="1">
      <c r="H22800" s="165"/>
      <c r="L22800" s="165"/>
    </row>
    <row r="22801" spans="8:12" s="176" customFormat="1">
      <c r="H22801" s="165"/>
      <c r="L22801" s="165"/>
    </row>
    <row r="22802" spans="8:12" s="176" customFormat="1">
      <c r="H22802" s="165"/>
      <c r="L22802" s="165"/>
    </row>
    <row r="22803" spans="8:12" s="176" customFormat="1">
      <c r="H22803" s="165"/>
      <c r="L22803" s="165"/>
    </row>
    <row r="22804" spans="8:12" s="176" customFormat="1">
      <c r="H22804" s="165"/>
      <c r="L22804" s="165"/>
    </row>
    <row r="22805" spans="8:12" s="176" customFormat="1">
      <c r="H22805" s="165"/>
      <c r="L22805" s="165"/>
    </row>
    <row r="22806" spans="8:12" s="176" customFormat="1">
      <c r="H22806" s="165"/>
      <c r="L22806" s="165"/>
    </row>
    <row r="22807" spans="8:12" s="176" customFormat="1">
      <c r="H22807" s="165"/>
      <c r="L22807" s="165"/>
    </row>
    <row r="22808" spans="8:12" s="176" customFormat="1">
      <c r="H22808" s="165"/>
      <c r="L22808" s="165"/>
    </row>
    <row r="22809" spans="8:12" s="176" customFormat="1">
      <c r="H22809" s="165"/>
      <c r="L22809" s="165"/>
    </row>
    <row r="22810" spans="8:12" s="176" customFormat="1">
      <c r="H22810" s="165"/>
      <c r="L22810" s="165"/>
    </row>
    <row r="22811" spans="8:12" s="176" customFormat="1">
      <c r="H22811" s="165"/>
      <c r="L22811" s="165"/>
    </row>
    <row r="22812" spans="8:12" s="176" customFormat="1">
      <c r="H22812" s="165"/>
      <c r="L22812" s="165"/>
    </row>
    <row r="22813" spans="8:12" s="176" customFormat="1">
      <c r="H22813" s="165"/>
      <c r="L22813" s="165"/>
    </row>
    <row r="22814" spans="8:12" s="176" customFormat="1">
      <c r="H22814" s="165"/>
      <c r="L22814" s="165"/>
    </row>
    <row r="22815" spans="8:12" s="176" customFormat="1">
      <c r="H22815" s="165"/>
      <c r="L22815" s="165"/>
    </row>
    <row r="22816" spans="8:12" s="176" customFormat="1">
      <c r="H22816" s="165"/>
      <c r="L22816" s="165"/>
    </row>
    <row r="22817" spans="8:12" s="176" customFormat="1">
      <c r="H22817" s="165"/>
      <c r="L22817" s="165"/>
    </row>
    <row r="22818" spans="8:12" s="176" customFormat="1">
      <c r="H22818" s="165"/>
      <c r="L22818" s="165"/>
    </row>
    <row r="22819" spans="8:12" s="176" customFormat="1">
      <c r="H22819" s="165"/>
      <c r="L22819" s="165"/>
    </row>
    <row r="22820" spans="8:12" s="176" customFormat="1">
      <c r="H22820" s="165"/>
      <c r="L22820" s="165"/>
    </row>
    <row r="22821" spans="8:12" s="176" customFormat="1">
      <c r="H22821" s="165"/>
      <c r="L22821" s="165"/>
    </row>
    <row r="22822" spans="8:12" s="176" customFormat="1">
      <c r="H22822" s="165"/>
      <c r="L22822" s="165"/>
    </row>
    <row r="22823" spans="8:12" s="176" customFormat="1">
      <c r="H22823" s="165"/>
      <c r="L22823" s="165"/>
    </row>
    <row r="22824" spans="8:12" s="176" customFormat="1">
      <c r="H22824" s="165"/>
      <c r="L22824" s="165"/>
    </row>
    <row r="22825" spans="8:12" s="176" customFormat="1">
      <c r="H22825" s="165"/>
      <c r="L22825" s="165"/>
    </row>
    <row r="22826" spans="8:12" s="176" customFormat="1">
      <c r="H22826" s="165"/>
      <c r="L22826" s="165"/>
    </row>
    <row r="22827" spans="8:12" s="176" customFormat="1">
      <c r="H22827" s="165"/>
      <c r="L22827" s="165"/>
    </row>
    <row r="22828" spans="8:12" s="176" customFormat="1">
      <c r="H22828" s="165"/>
      <c r="L22828" s="165"/>
    </row>
    <row r="22829" spans="8:12" s="176" customFormat="1">
      <c r="H22829" s="165"/>
      <c r="L22829" s="165"/>
    </row>
    <row r="22830" spans="8:12" s="176" customFormat="1">
      <c r="H22830" s="165"/>
      <c r="L22830" s="165"/>
    </row>
    <row r="22831" spans="8:12" s="176" customFormat="1">
      <c r="H22831" s="165"/>
      <c r="L22831" s="165"/>
    </row>
    <row r="22832" spans="8:12" s="176" customFormat="1">
      <c r="H22832" s="165"/>
      <c r="L22832" s="165"/>
    </row>
    <row r="22833" spans="8:12" s="176" customFormat="1">
      <c r="H22833" s="165"/>
      <c r="L22833" s="165"/>
    </row>
    <row r="22834" spans="8:12" s="176" customFormat="1">
      <c r="H22834" s="165"/>
      <c r="L22834" s="165"/>
    </row>
    <row r="22835" spans="8:12" s="176" customFormat="1">
      <c r="H22835" s="165"/>
      <c r="L22835" s="165"/>
    </row>
    <row r="22836" spans="8:12" s="176" customFormat="1">
      <c r="H22836" s="165"/>
      <c r="L22836" s="165"/>
    </row>
    <row r="22837" spans="8:12" s="176" customFormat="1">
      <c r="H22837" s="165"/>
      <c r="L22837" s="165"/>
    </row>
    <row r="22838" spans="8:12" s="176" customFormat="1">
      <c r="H22838" s="165"/>
      <c r="L22838" s="165"/>
    </row>
    <row r="22839" spans="8:12" s="176" customFormat="1">
      <c r="H22839" s="165"/>
      <c r="L22839" s="165"/>
    </row>
    <row r="22840" spans="8:12" s="176" customFormat="1">
      <c r="H22840" s="165"/>
      <c r="L22840" s="165"/>
    </row>
    <row r="22841" spans="8:12" s="176" customFormat="1">
      <c r="H22841" s="165"/>
      <c r="L22841" s="165"/>
    </row>
    <row r="22842" spans="8:12" s="176" customFormat="1">
      <c r="H22842" s="165"/>
      <c r="L22842" s="165"/>
    </row>
    <row r="22843" spans="8:12" s="176" customFormat="1">
      <c r="H22843" s="165"/>
      <c r="L22843" s="165"/>
    </row>
    <row r="22844" spans="8:12" s="176" customFormat="1">
      <c r="H22844" s="165"/>
      <c r="L22844" s="165"/>
    </row>
    <row r="22845" spans="8:12" s="176" customFormat="1">
      <c r="H22845" s="165"/>
      <c r="L22845" s="165"/>
    </row>
    <row r="22846" spans="8:12" s="176" customFormat="1">
      <c r="H22846" s="165"/>
      <c r="L22846" s="165"/>
    </row>
    <row r="22847" spans="8:12" s="176" customFormat="1">
      <c r="H22847" s="165"/>
      <c r="L22847" s="165"/>
    </row>
    <row r="22848" spans="8:12" s="176" customFormat="1">
      <c r="H22848" s="165"/>
      <c r="L22848" s="165"/>
    </row>
    <row r="22849" spans="8:12" s="176" customFormat="1">
      <c r="H22849" s="165"/>
      <c r="L22849" s="165"/>
    </row>
    <row r="22850" spans="8:12" s="176" customFormat="1">
      <c r="H22850" s="165"/>
      <c r="L22850" s="165"/>
    </row>
    <row r="22851" spans="8:12" s="176" customFormat="1">
      <c r="H22851" s="165"/>
      <c r="L22851" s="165"/>
    </row>
    <row r="22852" spans="8:12" s="176" customFormat="1">
      <c r="H22852" s="165"/>
      <c r="L22852" s="165"/>
    </row>
    <row r="22853" spans="8:12" s="176" customFormat="1">
      <c r="H22853" s="165"/>
      <c r="L22853" s="165"/>
    </row>
    <row r="22854" spans="8:12" s="176" customFormat="1">
      <c r="H22854" s="165"/>
      <c r="L22854" s="165"/>
    </row>
    <row r="22855" spans="8:12" s="176" customFormat="1">
      <c r="H22855" s="165"/>
      <c r="L22855" s="165"/>
    </row>
    <row r="22856" spans="8:12" s="176" customFormat="1">
      <c r="H22856" s="165"/>
      <c r="L22856" s="165"/>
    </row>
    <row r="22857" spans="8:12" s="176" customFormat="1">
      <c r="H22857" s="165"/>
      <c r="L22857" s="165"/>
    </row>
    <row r="22858" spans="8:12" s="176" customFormat="1">
      <c r="H22858" s="165"/>
      <c r="L22858" s="165"/>
    </row>
    <row r="22859" spans="8:12" s="176" customFormat="1">
      <c r="H22859" s="165"/>
      <c r="L22859" s="165"/>
    </row>
    <row r="22860" spans="8:12" s="176" customFormat="1">
      <c r="H22860" s="165"/>
      <c r="L22860" s="165"/>
    </row>
    <row r="22861" spans="8:12" s="176" customFormat="1">
      <c r="H22861" s="165"/>
      <c r="L22861" s="165"/>
    </row>
    <row r="22862" spans="8:12" s="176" customFormat="1">
      <c r="H22862" s="165"/>
      <c r="L22862" s="165"/>
    </row>
    <row r="22863" spans="8:12" s="176" customFormat="1">
      <c r="H22863" s="165"/>
      <c r="L22863" s="165"/>
    </row>
    <row r="22864" spans="8:12" s="176" customFormat="1">
      <c r="H22864" s="165"/>
      <c r="L22864" s="165"/>
    </row>
    <row r="22865" spans="8:12" s="176" customFormat="1">
      <c r="H22865" s="165"/>
      <c r="L22865" s="165"/>
    </row>
    <row r="22866" spans="8:12" s="176" customFormat="1">
      <c r="H22866" s="165"/>
      <c r="L22866" s="165"/>
    </row>
    <row r="22867" spans="8:12" s="176" customFormat="1">
      <c r="H22867" s="165"/>
      <c r="L22867" s="165"/>
    </row>
    <row r="22868" spans="8:12" s="176" customFormat="1">
      <c r="H22868" s="165"/>
      <c r="L22868" s="165"/>
    </row>
    <row r="22869" spans="8:12" s="176" customFormat="1">
      <c r="H22869" s="165"/>
      <c r="L22869" s="165"/>
    </row>
    <row r="22870" spans="8:12" s="176" customFormat="1">
      <c r="H22870" s="165"/>
      <c r="L22870" s="165"/>
    </row>
    <row r="22871" spans="8:12" s="176" customFormat="1">
      <c r="H22871" s="165"/>
      <c r="L22871" s="165"/>
    </row>
    <row r="22872" spans="8:12" s="176" customFormat="1">
      <c r="H22872" s="165"/>
      <c r="L22872" s="165"/>
    </row>
    <row r="22873" spans="8:12" s="176" customFormat="1">
      <c r="H22873" s="165"/>
      <c r="L22873" s="165"/>
    </row>
    <row r="22874" spans="8:12" s="176" customFormat="1">
      <c r="H22874" s="165"/>
      <c r="L22874" s="165"/>
    </row>
    <row r="22875" spans="8:12" s="176" customFormat="1">
      <c r="H22875" s="165"/>
      <c r="L22875" s="165"/>
    </row>
    <row r="22876" spans="8:12" s="176" customFormat="1">
      <c r="H22876" s="165"/>
      <c r="L22876" s="165"/>
    </row>
    <row r="22877" spans="8:12" s="176" customFormat="1">
      <c r="H22877" s="165"/>
      <c r="L22877" s="165"/>
    </row>
    <row r="22878" spans="8:12" s="176" customFormat="1">
      <c r="H22878" s="165"/>
      <c r="L22878" s="165"/>
    </row>
    <row r="22879" spans="8:12" s="176" customFormat="1">
      <c r="H22879" s="165"/>
      <c r="L22879" s="165"/>
    </row>
    <row r="22880" spans="8:12" s="176" customFormat="1">
      <c r="H22880" s="165"/>
      <c r="L22880" s="165"/>
    </row>
    <row r="22881" spans="8:12" s="176" customFormat="1">
      <c r="H22881" s="165"/>
      <c r="L22881" s="165"/>
    </row>
    <row r="22882" spans="8:12" s="176" customFormat="1">
      <c r="H22882" s="165"/>
      <c r="L22882" s="165"/>
    </row>
    <row r="22883" spans="8:12" s="176" customFormat="1">
      <c r="H22883" s="165"/>
      <c r="L22883" s="165"/>
    </row>
    <row r="22884" spans="8:12" s="176" customFormat="1">
      <c r="H22884" s="165"/>
      <c r="L22884" s="165"/>
    </row>
    <row r="22885" spans="8:12" s="176" customFormat="1">
      <c r="H22885" s="165"/>
      <c r="L22885" s="165"/>
    </row>
    <row r="22886" spans="8:12" s="176" customFormat="1">
      <c r="H22886" s="165"/>
      <c r="L22886" s="165"/>
    </row>
    <row r="22887" spans="8:12" s="176" customFormat="1">
      <c r="H22887" s="165"/>
      <c r="L22887" s="165"/>
    </row>
    <row r="22888" spans="8:12" s="176" customFormat="1">
      <c r="H22888" s="165"/>
      <c r="L22888" s="165"/>
    </row>
    <row r="22889" spans="8:12" s="176" customFormat="1">
      <c r="H22889" s="165"/>
      <c r="L22889" s="165"/>
    </row>
    <row r="22890" spans="8:12" s="176" customFormat="1">
      <c r="H22890" s="165"/>
      <c r="L22890" s="165"/>
    </row>
    <row r="22891" spans="8:12" s="176" customFormat="1">
      <c r="H22891" s="165"/>
      <c r="L22891" s="165"/>
    </row>
    <row r="22892" spans="8:12" s="176" customFormat="1">
      <c r="H22892" s="165"/>
      <c r="L22892" s="165"/>
    </row>
    <row r="22893" spans="8:12" s="176" customFormat="1">
      <c r="H22893" s="165"/>
      <c r="L22893" s="165"/>
    </row>
    <row r="22894" spans="8:12" s="176" customFormat="1">
      <c r="H22894" s="165"/>
      <c r="L22894" s="165"/>
    </row>
    <row r="22895" spans="8:12" s="176" customFormat="1">
      <c r="H22895" s="165"/>
      <c r="L22895" s="165"/>
    </row>
    <row r="22896" spans="8:12" s="176" customFormat="1">
      <c r="H22896" s="165"/>
      <c r="L22896" s="165"/>
    </row>
    <row r="22897" spans="8:12" s="176" customFormat="1">
      <c r="H22897" s="165"/>
      <c r="L22897" s="165"/>
    </row>
    <row r="22898" spans="8:12" s="176" customFormat="1">
      <c r="H22898" s="165"/>
      <c r="L22898" s="165"/>
    </row>
    <row r="22899" spans="8:12" s="176" customFormat="1">
      <c r="H22899" s="165"/>
      <c r="L22899" s="165"/>
    </row>
    <row r="22900" spans="8:12" s="176" customFormat="1">
      <c r="H22900" s="165"/>
      <c r="L22900" s="165"/>
    </row>
    <row r="22901" spans="8:12" s="176" customFormat="1">
      <c r="H22901" s="165"/>
      <c r="L22901" s="165"/>
    </row>
    <row r="22902" spans="8:12" s="176" customFormat="1">
      <c r="H22902" s="165"/>
      <c r="L22902" s="165"/>
    </row>
    <row r="22903" spans="8:12" s="176" customFormat="1">
      <c r="H22903" s="165"/>
      <c r="L22903" s="165"/>
    </row>
    <row r="22904" spans="8:12" s="176" customFormat="1">
      <c r="H22904" s="165"/>
      <c r="L22904" s="165"/>
    </row>
    <row r="22905" spans="8:12" s="176" customFormat="1">
      <c r="H22905" s="165"/>
      <c r="L22905" s="165"/>
    </row>
    <row r="22906" spans="8:12" s="176" customFormat="1">
      <c r="H22906" s="165"/>
      <c r="L22906" s="165"/>
    </row>
    <row r="22907" spans="8:12" s="176" customFormat="1">
      <c r="H22907" s="165"/>
      <c r="L22907" s="165"/>
    </row>
    <row r="22908" spans="8:12" s="176" customFormat="1">
      <c r="H22908" s="165"/>
      <c r="L22908" s="165"/>
    </row>
    <row r="22909" spans="8:12" s="176" customFormat="1">
      <c r="H22909" s="165"/>
      <c r="L22909" s="165"/>
    </row>
    <row r="22910" spans="8:12" s="176" customFormat="1">
      <c r="H22910" s="165"/>
      <c r="L22910" s="165"/>
    </row>
    <row r="22911" spans="8:12" s="176" customFormat="1">
      <c r="H22911" s="165"/>
      <c r="L22911" s="165"/>
    </row>
    <row r="22912" spans="8:12" s="176" customFormat="1">
      <c r="H22912" s="165"/>
      <c r="L22912" s="165"/>
    </row>
    <row r="22913" spans="8:12" s="176" customFormat="1">
      <c r="H22913" s="165"/>
      <c r="L22913" s="165"/>
    </row>
    <row r="22914" spans="8:12" s="176" customFormat="1">
      <c r="H22914" s="165"/>
      <c r="L22914" s="165"/>
    </row>
    <row r="22915" spans="8:12" s="176" customFormat="1">
      <c r="H22915" s="165"/>
      <c r="L22915" s="165"/>
    </row>
    <row r="22916" spans="8:12" s="176" customFormat="1">
      <c r="H22916" s="165"/>
      <c r="L22916" s="165"/>
    </row>
    <row r="22917" spans="8:12" s="176" customFormat="1">
      <c r="H22917" s="165"/>
      <c r="L22917" s="165"/>
    </row>
    <row r="22918" spans="8:12" s="176" customFormat="1">
      <c r="H22918" s="165"/>
      <c r="L22918" s="165"/>
    </row>
    <row r="22919" spans="8:12" s="176" customFormat="1">
      <c r="H22919" s="165"/>
      <c r="L22919" s="165"/>
    </row>
    <row r="22920" spans="8:12" s="176" customFormat="1">
      <c r="H22920" s="165"/>
      <c r="L22920" s="165"/>
    </row>
    <row r="22921" spans="8:12" s="176" customFormat="1">
      <c r="H22921" s="165"/>
      <c r="L22921" s="165"/>
    </row>
    <row r="22922" spans="8:12" s="176" customFormat="1">
      <c r="H22922" s="165"/>
      <c r="L22922" s="165"/>
    </row>
    <row r="22923" spans="8:12" s="176" customFormat="1">
      <c r="H22923" s="165"/>
      <c r="L22923" s="165"/>
    </row>
    <row r="22924" spans="8:12" s="176" customFormat="1">
      <c r="H22924" s="165"/>
      <c r="L22924" s="165"/>
    </row>
    <row r="22925" spans="8:12" s="176" customFormat="1">
      <c r="H22925" s="165"/>
      <c r="L22925" s="165"/>
    </row>
    <row r="22926" spans="8:12" s="176" customFormat="1">
      <c r="H22926" s="165"/>
      <c r="L22926" s="165"/>
    </row>
    <row r="22927" spans="8:12" s="176" customFormat="1">
      <c r="H22927" s="165"/>
      <c r="L22927" s="165"/>
    </row>
    <row r="22928" spans="8:12" s="176" customFormat="1">
      <c r="H22928" s="165"/>
      <c r="L22928" s="165"/>
    </row>
    <row r="22929" spans="8:12" s="176" customFormat="1">
      <c r="H22929" s="165"/>
      <c r="L22929" s="165"/>
    </row>
    <row r="22930" spans="8:12" s="176" customFormat="1">
      <c r="H22930" s="165"/>
      <c r="L22930" s="165"/>
    </row>
    <row r="22931" spans="8:12" s="176" customFormat="1">
      <c r="H22931" s="165"/>
      <c r="L22931" s="165"/>
    </row>
    <row r="22932" spans="8:12" s="176" customFormat="1">
      <c r="H22932" s="165"/>
      <c r="L22932" s="165"/>
    </row>
    <row r="22933" spans="8:12" s="176" customFormat="1">
      <c r="H22933" s="165"/>
      <c r="L22933" s="165"/>
    </row>
    <row r="22934" spans="8:12" s="176" customFormat="1">
      <c r="H22934" s="165"/>
      <c r="L22934" s="165"/>
    </row>
    <row r="22935" spans="8:12" s="176" customFormat="1">
      <c r="H22935" s="165"/>
      <c r="L22935" s="165"/>
    </row>
    <row r="22936" spans="8:12" s="176" customFormat="1">
      <c r="H22936" s="165"/>
      <c r="L22936" s="165"/>
    </row>
    <row r="22937" spans="8:12" s="176" customFormat="1">
      <c r="H22937" s="165"/>
      <c r="L22937" s="165"/>
    </row>
    <row r="22938" spans="8:12" s="176" customFormat="1">
      <c r="H22938" s="165"/>
      <c r="L22938" s="165"/>
    </row>
    <row r="22939" spans="8:12" s="176" customFormat="1">
      <c r="H22939" s="165"/>
      <c r="L22939" s="165"/>
    </row>
    <row r="22940" spans="8:12" s="176" customFormat="1">
      <c r="H22940" s="165"/>
      <c r="L22940" s="165"/>
    </row>
    <row r="22941" spans="8:12" s="176" customFormat="1">
      <c r="H22941" s="165"/>
      <c r="L22941" s="165"/>
    </row>
    <row r="22942" spans="8:12" s="176" customFormat="1">
      <c r="H22942" s="165"/>
      <c r="L22942" s="165"/>
    </row>
    <row r="22943" spans="8:12" s="176" customFormat="1">
      <c r="H22943" s="165"/>
      <c r="L22943" s="165"/>
    </row>
    <row r="22944" spans="8:12" s="176" customFormat="1">
      <c r="H22944" s="165"/>
      <c r="L22944" s="165"/>
    </row>
    <row r="22945" spans="8:12" s="176" customFormat="1">
      <c r="H22945" s="165"/>
      <c r="L22945" s="165"/>
    </row>
    <row r="22946" spans="8:12" s="176" customFormat="1">
      <c r="H22946" s="165"/>
      <c r="L22946" s="165"/>
    </row>
    <row r="22947" spans="8:12" s="176" customFormat="1">
      <c r="H22947" s="165"/>
      <c r="L22947" s="165"/>
    </row>
    <row r="22948" spans="8:12" s="176" customFormat="1">
      <c r="H22948" s="165"/>
      <c r="L22948" s="165"/>
    </row>
    <row r="22949" spans="8:12" s="176" customFormat="1">
      <c r="H22949" s="165"/>
      <c r="L22949" s="165"/>
    </row>
    <row r="22950" spans="8:12" s="176" customFormat="1">
      <c r="H22950" s="165"/>
      <c r="L22950" s="165"/>
    </row>
    <row r="22951" spans="8:12" s="176" customFormat="1">
      <c r="H22951" s="165"/>
      <c r="L22951" s="165"/>
    </row>
    <row r="22952" spans="8:12" s="176" customFormat="1">
      <c r="H22952" s="165"/>
      <c r="L22952" s="165"/>
    </row>
    <row r="22953" spans="8:12" s="176" customFormat="1">
      <c r="H22953" s="165"/>
      <c r="L22953" s="165"/>
    </row>
    <row r="22954" spans="8:12" s="176" customFormat="1">
      <c r="H22954" s="165"/>
      <c r="L22954" s="165"/>
    </row>
    <row r="22955" spans="8:12" s="176" customFormat="1">
      <c r="H22955" s="165"/>
      <c r="L22955" s="165"/>
    </row>
    <row r="22956" spans="8:12" s="176" customFormat="1">
      <c r="H22956" s="165"/>
      <c r="L22956" s="165"/>
    </row>
    <row r="22957" spans="8:12" s="176" customFormat="1">
      <c r="H22957" s="165"/>
      <c r="L22957" s="165"/>
    </row>
    <row r="22958" spans="8:12" s="176" customFormat="1">
      <c r="H22958" s="165"/>
      <c r="L22958" s="165"/>
    </row>
    <row r="22959" spans="8:12" s="176" customFormat="1">
      <c r="H22959" s="165"/>
      <c r="L22959" s="165"/>
    </row>
    <row r="22960" spans="8:12" s="176" customFormat="1">
      <c r="H22960" s="165"/>
      <c r="L22960" s="165"/>
    </row>
    <row r="22961" spans="8:12" s="176" customFormat="1">
      <c r="H22961" s="165"/>
      <c r="L22961" s="165"/>
    </row>
    <row r="22962" spans="8:12" s="176" customFormat="1">
      <c r="H22962" s="165"/>
      <c r="L22962" s="165"/>
    </row>
    <row r="22963" spans="8:12" s="176" customFormat="1">
      <c r="H22963" s="165"/>
      <c r="L22963" s="165"/>
    </row>
    <row r="22964" spans="8:12" s="176" customFormat="1">
      <c r="H22964" s="165"/>
      <c r="L22964" s="165"/>
    </row>
    <row r="22965" spans="8:12" s="176" customFormat="1">
      <c r="H22965" s="165"/>
      <c r="L22965" s="165"/>
    </row>
    <row r="22966" spans="8:12" s="176" customFormat="1">
      <c r="H22966" s="165"/>
      <c r="L22966" s="165"/>
    </row>
    <row r="22967" spans="8:12" s="176" customFormat="1">
      <c r="H22967" s="165"/>
      <c r="L22967" s="165"/>
    </row>
    <row r="22968" spans="8:12" s="176" customFormat="1">
      <c r="H22968" s="165"/>
      <c r="L22968" s="165"/>
    </row>
    <row r="22969" spans="8:12" s="176" customFormat="1">
      <c r="H22969" s="165"/>
      <c r="L22969" s="165"/>
    </row>
    <row r="22970" spans="8:12" s="176" customFormat="1">
      <c r="H22970" s="165"/>
      <c r="L22970" s="165"/>
    </row>
    <row r="22971" spans="8:12" s="176" customFormat="1">
      <c r="H22971" s="165"/>
      <c r="L22971" s="165"/>
    </row>
    <row r="22972" spans="8:12" s="176" customFormat="1">
      <c r="H22972" s="165"/>
      <c r="L22972" s="165"/>
    </row>
    <row r="22973" spans="8:12" s="176" customFormat="1">
      <c r="H22973" s="165"/>
      <c r="L22973" s="165"/>
    </row>
    <row r="22974" spans="8:12" s="176" customFormat="1">
      <c r="H22974" s="165"/>
      <c r="L22974" s="165"/>
    </row>
    <row r="22975" spans="8:12" s="176" customFormat="1">
      <c r="H22975" s="165"/>
      <c r="L22975" s="165"/>
    </row>
    <row r="22976" spans="8:12" s="176" customFormat="1">
      <c r="H22976" s="165"/>
      <c r="L22976" s="165"/>
    </row>
    <row r="22977" spans="8:12" s="176" customFormat="1">
      <c r="H22977" s="165"/>
      <c r="L22977" s="165"/>
    </row>
    <row r="22978" spans="8:12" s="176" customFormat="1">
      <c r="H22978" s="165"/>
      <c r="L22978" s="165"/>
    </row>
    <row r="22979" spans="8:12" s="176" customFormat="1">
      <c r="H22979" s="165"/>
      <c r="L22979" s="165"/>
    </row>
    <row r="22980" spans="8:12" s="176" customFormat="1">
      <c r="H22980" s="165"/>
      <c r="L22980" s="165"/>
    </row>
    <row r="22981" spans="8:12" s="176" customFormat="1">
      <c r="H22981" s="165"/>
      <c r="L22981" s="165"/>
    </row>
    <row r="22982" spans="8:12" s="176" customFormat="1">
      <c r="H22982" s="165"/>
      <c r="L22982" s="165"/>
    </row>
    <row r="22983" spans="8:12" s="176" customFormat="1">
      <c r="H22983" s="165"/>
      <c r="L22983" s="165"/>
    </row>
    <row r="22984" spans="8:12" s="176" customFormat="1">
      <c r="H22984" s="165"/>
      <c r="L22984" s="165"/>
    </row>
    <row r="22985" spans="8:12" s="176" customFormat="1">
      <c r="H22985" s="165"/>
      <c r="L22985" s="165"/>
    </row>
    <row r="22986" spans="8:12" s="176" customFormat="1">
      <c r="H22986" s="165"/>
      <c r="L22986" s="165"/>
    </row>
    <row r="22987" spans="8:12" s="176" customFormat="1">
      <c r="H22987" s="165"/>
      <c r="L22987" s="165"/>
    </row>
    <row r="22988" spans="8:12" s="176" customFormat="1">
      <c r="H22988" s="165"/>
      <c r="L22988" s="165"/>
    </row>
    <row r="22989" spans="8:12" s="176" customFormat="1">
      <c r="H22989" s="165"/>
      <c r="L22989" s="165"/>
    </row>
    <row r="22990" spans="8:12" s="176" customFormat="1">
      <c r="H22990" s="165"/>
      <c r="L22990" s="165"/>
    </row>
    <row r="22991" spans="8:12" s="176" customFormat="1">
      <c r="H22991" s="165"/>
      <c r="L22991" s="165"/>
    </row>
    <row r="22992" spans="8:12" s="176" customFormat="1">
      <c r="H22992" s="165"/>
      <c r="L22992" s="165"/>
    </row>
    <row r="22993" spans="8:12" s="176" customFormat="1">
      <c r="H22993" s="165"/>
      <c r="L22993" s="165"/>
    </row>
    <row r="22994" spans="8:12" s="176" customFormat="1">
      <c r="H22994" s="165"/>
      <c r="L22994" s="165"/>
    </row>
    <row r="22995" spans="8:12" s="176" customFormat="1">
      <c r="H22995" s="165"/>
      <c r="L22995" s="165"/>
    </row>
    <row r="22996" spans="8:12" s="176" customFormat="1">
      <c r="H22996" s="165"/>
      <c r="L22996" s="165"/>
    </row>
    <row r="22997" spans="8:12" s="176" customFormat="1">
      <c r="H22997" s="165"/>
      <c r="L22997" s="165"/>
    </row>
    <row r="22998" spans="8:12" s="176" customFormat="1">
      <c r="H22998" s="165"/>
      <c r="L22998" s="165"/>
    </row>
    <row r="22999" spans="8:12" s="176" customFormat="1">
      <c r="H22999" s="165"/>
      <c r="L22999" s="165"/>
    </row>
    <row r="23000" spans="8:12" s="176" customFormat="1">
      <c r="H23000" s="165"/>
      <c r="L23000" s="165"/>
    </row>
    <row r="23001" spans="8:12" s="176" customFormat="1">
      <c r="H23001" s="165"/>
      <c r="L23001" s="165"/>
    </row>
    <row r="23002" spans="8:12" s="176" customFormat="1">
      <c r="H23002" s="165"/>
      <c r="L23002" s="165"/>
    </row>
    <row r="23003" spans="8:12" s="176" customFormat="1">
      <c r="H23003" s="165"/>
      <c r="L23003" s="165"/>
    </row>
    <row r="23004" spans="8:12" s="176" customFormat="1">
      <c r="H23004" s="165"/>
      <c r="L23004" s="165"/>
    </row>
    <row r="23005" spans="8:12" s="176" customFormat="1">
      <c r="H23005" s="165"/>
      <c r="L23005" s="165"/>
    </row>
    <row r="23006" spans="8:12" s="176" customFormat="1">
      <c r="H23006" s="165"/>
      <c r="L23006" s="165"/>
    </row>
    <row r="23007" spans="8:12" s="176" customFormat="1">
      <c r="H23007" s="165"/>
      <c r="L23007" s="165"/>
    </row>
    <row r="23008" spans="8:12" s="176" customFormat="1">
      <c r="H23008" s="165"/>
      <c r="L23008" s="165"/>
    </row>
    <row r="23009" spans="8:12" s="176" customFormat="1">
      <c r="H23009" s="165"/>
      <c r="L23009" s="165"/>
    </row>
    <row r="23010" spans="8:12" s="176" customFormat="1">
      <c r="H23010" s="165"/>
      <c r="L23010" s="165"/>
    </row>
    <row r="23011" spans="8:12" s="176" customFormat="1">
      <c r="H23011" s="165"/>
      <c r="L23011" s="165"/>
    </row>
    <row r="23012" spans="8:12" s="176" customFormat="1">
      <c r="H23012" s="165"/>
      <c r="L23012" s="165"/>
    </row>
    <row r="23013" spans="8:12" s="176" customFormat="1">
      <c r="H23013" s="165"/>
      <c r="L23013" s="165"/>
    </row>
    <row r="23014" spans="8:12" s="176" customFormat="1">
      <c r="H23014" s="165"/>
      <c r="L23014" s="165"/>
    </row>
    <row r="23015" spans="8:12" s="176" customFormat="1">
      <c r="H23015" s="165"/>
      <c r="L23015" s="165"/>
    </row>
    <row r="23016" spans="8:12" s="176" customFormat="1">
      <c r="H23016" s="165"/>
      <c r="L23016" s="165"/>
    </row>
    <row r="23017" spans="8:12" s="176" customFormat="1">
      <c r="H23017" s="165"/>
      <c r="L23017" s="165"/>
    </row>
    <row r="23018" spans="8:12" s="176" customFormat="1">
      <c r="H23018" s="165"/>
      <c r="L23018" s="165"/>
    </row>
    <row r="23019" spans="8:12" s="176" customFormat="1">
      <c r="H23019" s="165"/>
      <c r="L23019" s="165"/>
    </row>
    <row r="23020" spans="8:12" s="176" customFormat="1">
      <c r="H23020" s="165"/>
      <c r="L23020" s="165"/>
    </row>
    <row r="23021" spans="8:12" s="176" customFormat="1">
      <c r="H23021" s="165"/>
      <c r="L23021" s="165"/>
    </row>
    <row r="23022" spans="8:12" s="176" customFormat="1">
      <c r="H23022" s="165"/>
      <c r="L23022" s="165"/>
    </row>
    <row r="23023" spans="8:12" s="176" customFormat="1">
      <c r="H23023" s="165"/>
      <c r="L23023" s="165"/>
    </row>
    <row r="23024" spans="8:12" s="176" customFormat="1">
      <c r="H23024" s="165"/>
      <c r="L23024" s="165"/>
    </row>
    <row r="23025" spans="8:12" s="176" customFormat="1">
      <c r="H23025" s="165"/>
      <c r="L23025" s="165"/>
    </row>
    <row r="23026" spans="8:12" s="176" customFormat="1">
      <c r="H23026" s="165"/>
      <c r="L23026" s="165"/>
    </row>
    <row r="23027" spans="8:12" s="176" customFormat="1">
      <c r="H23027" s="165"/>
      <c r="L23027" s="165"/>
    </row>
    <row r="23028" spans="8:12" s="176" customFormat="1">
      <c r="H23028" s="165"/>
      <c r="L23028" s="165"/>
    </row>
    <row r="23029" spans="8:12" s="176" customFormat="1">
      <c r="H23029" s="165"/>
      <c r="L23029" s="165"/>
    </row>
    <row r="23030" spans="8:12" s="176" customFormat="1">
      <c r="H23030" s="165"/>
      <c r="L23030" s="165"/>
    </row>
    <row r="23031" spans="8:12" s="176" customFormat="1">
      <c r="H23031" s="165"/>
      <c r="L23031" s="165"/>
    </row>
    <row r="23032" spans="8:12" s="176" customFormat="1">
      <c r="H23032" s="165"/>
      <c r="L23032" s="165"/>
    </row>
    <row r="23033" spans="8:12" s="176" customFormat="1">
      <c r="H23033" s="165"/>
      <c r="L23033" s="165"/>
    </row>
    <row r="23034" spans="8:12" s="176" customFormat="1">
      <c r="H23034" s="165"/>
      <c r="L23034" s="165"/>
    </row>
    <row r="23035" spans="8:12" s="176" customFormat="1">
      <c r="H23035" s="165"/>
      <c r="L23035" s="165"/>
    </row>
    <row r="23036" spans="8:12" s="176" customFormat="1">
      <c r="H23036" s="165"/>
      <c r="L23036" s="165"/>
    </row>
    <row r="23037" spans="8:12" s="176" customFormat="1">
      <c r="H23037" s="165"/>
      <c r="L23037" s="165"/>
    </row>
    <row r="23038" spans="8:12" s="176" customFormat="1">
      <c r="H23038" s="165"/>
      <c r="L23038" s="165"/>
    </row>
    <row r="23039" spans="8:12" s="176" customFormat="1">
      <c r="H23039" s="165"/>
      <c r="L23039" s="165"/>
    </row>
    <row r="23040" spans="8:12" s="176" customFormat="1">
      <c r="H23040" s="165"/>
      <c r="L23040" s="165"/>
    </row>
    <row r="23041" spans="8:12" s="176" customFormat="1">
      <c r="H23041" s="165"/>
      <c r="L23041" s="165"/>
    </row>
    <row r="23042" spans="8:12" s="176" customFormat="1">
      <c r="H23042" s="165"/>
      <c r="L23042" s="165"/>
    </row>
    <row r="23043" spans="8:12" s="176" customFormat="1">
      <c r="H23043" s="165"/>
      <c r="L23043" s="165"/>
    </row>
    <row r="23044" spans="8:12" s="176" customFormat="1">
      <c r="H23044" s="165"/>
      <c r="L23044" s="165"/>
    </row>
    <row r="23045" spans="8:12" s="176" customFormat="1">
      <c r="H23045" s="165"/>
      <c r="L23045" s="165"/>
    </row>
    <row r="23046" spans="8:12" s="176" customFormat="1">
      <c r="H23046" s="165"/>
      <c r="L23046" s="165"/>
    </row>
    <row r="23047" spans="8:12" s="176" customFormat="1">
      <c r="H23047" s="165"/>
      <c r="L23047" s="165"/>
    </row>
    <row r="23048" spans="8:12" s="176" customFormat="1">
      <c r="H23048" s="165"/>
      <c r="L23048" s="165"/>
    </row>
    <row r="23049" spans="8:12" s="176" customFormat="1">
      <c r="H23049" s="165"/>
      <c r="L23049" s="165"/>
    </row>
    <row r="23050" spans="8:12" s="176" customFormat="1">
      <c r="H23050" s="165"/>
      <c r="L23050" s="165"/>
    </row>
    <row r="23051" spans="8:12" s="176" customFormat="1">
      <c r="H23051" s="165"/>
      <c r="L23051" s="165"/>
    </row>
    <row r="23052" spans="8:12" s="176" customFormat="1">
      <c r="H23052" s="165"/>
      <c r="L23052" s="165"/>
    </row>
    <row r="23053" spans="8:12" s="176" customFormat="1">
      <c r="H23053" s="165"/>
      <c r="L23053" s="165"/>
    </row>
    <row r="23054" spans="8:12" s="176" customFormat="1">
      <c r="H23054" s="165"/>
      <c r="L23054" s="165"/>
    </row>
    <row r="23055" spans="8:12" s="176" customFormat="1">
      <c r="H23055" s="165"/>
      <c r="L23055" s="165"/>
    </row>
    <row r="23056" spans="8:12" s="176" customFormat="1">
      <c r="H23056" s="165"/>
      <c r="L23056" s="165"/>
    </row>
    <row r="23057" spans="8:12" s="176" customFormat="1">
      <c r="H23057" s="165"/>
      <c r="L23057" s="165"/>
    </row>
    <row r="23058" spans="8:12" s="176" customFormat="1">
      <c r="H23058" s="165"/>
      <c r="L23058" s="165"/>
    </row>
    <row r="23059" spans="8:12" s="176" customFormat="1">
      <c r="H23059" s="165"/>
      <c r="L23059" s="165"/>
    </row>
    <row r="23060" spans="8:12" s="176" customFormat="1">
      <c r="H23060" s="165"/>
      <c r="L23060" s="165"/>
    </row>
    <row r="23061" spans="8:12" s="176" customFormat="1">
      <c r="H23061" s="165"/>
      <c r="L23061" s="165"/>
    </row>
    <row r="23062" spans="8:12" s="176" customFormat="1">
      <c r="H23062" s="165"/>
      <c r="L23062" s="165"/>
    </row>
    <row r="23063" spans="8:12" s="176" customFormat="1">
      <c r="H23063" s="165"/>
      <c r="L23063" s="165"/>
    </row>
    <row r="23064" spans="8:12" s="176" customFormat="1">
      <c r="H23064" s="165"/>
      <c r="L23064" s="165"/>
    </row>
    <row r="23065" spans="8:12" s="176" customFormat="1">
      <c r="H23065" s="165"/>
      <c r="L23065" s="165"/>
    </row>
    <row r="23066" spans="8:12" s="176" customFormat="1">
      <c r="H23066" s="165"/>
      <c r="L23066" s="165"/>
    </row>
    <row r="23067" spans="8:12" s="176" customFormat="1">
      <c r="H23067" s="165"/>
      <c r="L23067" s="165"/>
    </row>
    <row r="23068" spans="8:12" s="176" customFormat="1">
      <c r="H23068" s="165"/>
      <c r="L23068" s="165"/>
    </row>
    <row r="23069" spans="8:12" s="176" customFormat="1">
      <c r="H23069" s="165"/>
      <c r="L23069" s="165"/>
    </row>
    <row r="23070" spans="8:12" s="176" customFormat="1">
      <c r="H23070" s="165"/>
      <c r="L23070" s="165"/>
    </row>
    <row r="23071" spans="8:12" s="176" customFormat="1">
      <c r="H23071" s="165"/>
      <c r="L23071" s="165"/>
    </row>
    <row r="23072" spans="8:12" s="176" customFormat="1">
      <c r="H23072" s="165"/>
      <c r="L23072" s="165"/>
    </row>
    <row r="23073" spans="8:12" s="176" customFormat="1">
      <c r="H23073" s="165"/>
      <c r="L23073" s="165"/>
    </row>
    <row r="23074" spans="8:12" s="176" customFormat="1">
      <c r="H23074" s="165"/>
      <c r="L23074" s="165"/>
    </row>
    <row r="23075" spans="8:12" s="176" customFormat="1">
      <c r="H23075" s="165"/>
      <c r="L23075" s="165"/>
    </row>
    <row r="23076" spans="8:12" s="176" customFormat="1">
      <c r="H23076" s="165"/>
      <c r="L23076" s="165"/>
    </row>
    <row r="23077" spans="8:12" s="176" customFormat="1">
      <c r="H23077" s="165"/>
      <c r="L23077" s="165"/>
    </row>
    <row r="23078" spans="8:12" s="176" customFormat="1">
      <c r="H23078" s="165"/>
      <c r="L23078" s="165"/>
    </row>
    <row r="23079" spans="8:12" s="176" customFormat="1">
      <c r="H23079" s="165"/>
      <c r="L23079" s="165"/>
    </row>
    <row r="23080" spans="8:12" s="176" customFormat="1">
      <c r="H23080" s="165"/>
      <c r="L23080" s="165"/>
    </row>
    <row r="23081" spans="8:12" s="176" customFormat="1">
      <c r="H23081" s="165"/>
      <c r="L23081" s="165"/>
    </row>
    <row r="23082" spans="8:12" s="176" customFormat="1">
      <c r="H23082" s="165"/>
      <c r="L23082" s="165"/>
    </row>
    <row r="23083" spans="8:12" s="176" customFormat="1">
      <c r="H23083" s="165"/>
      <c r="L23083" s="165"/>
    </row>
    <row r="23084" spans="8:12" s="176" customFormat="1">
      <c r="H23084" s="165"/>
      <c r="L23084" s="165"/>
    </row>
    <row r="23085" spans="8:12" s="176" customFormat="1">
      <c r="H23085" s="165"/>
      <c r="L23085" s="165"/>
    </row>
    <row r="23086" spans="8:12" s="176" customFormat="1">
      <c r="H23086" s="165"/>
      <c r="L23086" s="165"/>
    </row>
    <row r="23087" spans="8:12" s="176" customFormat="1">
      <c r="H23087" s="165"/>
      <c r="L23087" s="165"/>
    </row>
    <row r="23088" spans="8:12" s="176" customFormat="1">
      <c r="H23088" s="165"/>
      <c r="L23088" s="165"/>
    </row>
    <row r="23089" spans="8:12" s="176" customFormat="1">
      <c r="H23089" s="165"/>
      <c r="L23089" s="165"/>
    </row>
    <row r="23090" spans="8:12" s="176" customFormat="1">
      <c r="H23090" s="165"/>
      <c r="L23090" s="165"/>
    </row>
    <row r="23091" spans="8:12" s="176" customFormat="1">
      <c r="H23091" s="165"/>
      <c r="L23091" s="165"/>
    </row>
    <row r="23092" spans="8:12" s="176" customFormat="1">
      <c r="H23092" s="165"/>
      <c r="L23092" s="165"/>
    </row>
    <row r="23093" spans="8:12" s="176" customFormat="1">
      <c r="H23093" s="165"/>
      <c r="L23093" s="165"/>
    </row>
    <row r="23094" spans="8:12" s="176" customFormat="1">
      <c r="H23094" s="165"/>
      <c r="L23094" s="165"/>
    </row>
    <row r="23095" spans="8:12" s="176" customFormat="1">
      <c r="H23095" s="165"/>
      <c r="L23095" s="165"/>
    </row>
    <row r="23096" spans="8:12" s="176" customFormat="1">
      <c r="H23096" s="165"/>
      <c r="L23096" s="165"/>
    </row>
    <row r="23097" spans="8:12" s="176" customFormat="1">
      <c r="H23097" s="165"/>
      <c r="L23097" s="165"/>
    </row>
    <row r="23098" spans="8:12" s="176" customFormat="1">
      <c r="H23098" s="165"/>
      <c r="L23098" s="165"/>
    </row>
    <row r="23099" spans="8:12" s="176" customFormat="1">
      <c r="H23099" s="165"/>
      <c r="L23099" s="165"/>
    </row>
    <row r="23100" spans="8:12" s="176" customFormat="1">
      <c r="H23100" s="165"/>
      <c r="L23100" s="165"/>
    </row>
    <row r="23101" spans="8:12" s="176" customFormat="1">
      <c r="H23101" s="165"/>
      <c r="L23101" s="165"/>
    </row>
    <row r="23102" spans="8:12" s="176" customFormat="1">
      <c r="H23102" s="165"/>
      <c r="L23102" s="165"/>
    </row>
    <row r="23103" spans="8:12" s="176" customFormat="1">
      <c r="H23103" s="165"/>
      <c r="L23103" s="165"/>
    </row>
    <row r="23104" spans="8:12" s="176" customFormat="1">
      <c r="H23104" s="165"/>
      <c r="L23104" s="165"/>
    </row>
    <row r="23105" spans="8:12" s="176" customFormat="1">
      <c r="H23105" s="165"/>
      <c r="L23105" s="165"/>
    </row>
    <row r="23106" spans="8:12" s="176" customFormat="1">
      <c r="H23106" s="165"/>
      <c r="L23106" s="165"/>
    </row>
    <row r="23107" spans="8:12" s="176" customFormat="1">
      <c r="H23107" s="165"/>
      <c r="L23107" s="165"/>
    </row>
    <row r="23108" spans="8:12" s="176" customFormat="1">
      <c r="H23108" s="165"/>
      <c r="L23108" s="165"/>
    </row>
    <row r="23109" spans="8:12" s="176" customFormat="1">
      <c r="H23109" s="165"/>
      <c r="L23109" s="165"/>
    </row>
    <row r="23110" spans="8:12" s="176" customFormat="1">
      <c r="H23110" s="165"/>
      <c r="L23110" s="165"/>
    </row>
    <row r="23111" spans="8:12" s="176" customFormat="1">
      <c r="H23111" s="165"/>
      <c r="L23111" s="165"/>
    </row>
    <row r="23112" spans="8:12" s="176" customFormat="1">
      <c r="H23112" s="165"/>
      <c r="L23112" s="165"/>
    </row>
    <row r="23113" spans="8:12" s="176" customFormat="1">
      <c r="H23113" s="165"/>
      <c r="L23113" s="165"/>
    </row>
    <row r="23114" spans="8:12" s="176" customFormat="1">
      <c r="H23114" s="165"/>
      <c r="L23114" s="165"/>
    </row>
    <row r="23115" spans="8:12" s="176" customFormat="1">
      <c r="H23115" s="165"/>
      <c r="L23115" s="165"/>
    </row>
    <row r="23116" spans="8:12" s="176" customFormat="1">
      <c r="H23116" s="165"/>
      <c r="L23116" s="165"/>
    </row>
    <row r="23117" spans="8:12" s="176" customFormat="1">
      <c r="H23117" s="165"/>
      <c r="L23117" s="165"/>
    </row>
    <row r="23118" spans="8:12" s="176" customFormat="1">
      <c r="H23118" s="165"/>
      <c r="L23118" s="165"/>
    </row>
    <row r="23119" spans="8:12" s="176" customFormat="1">
      <c r="H23119" s="165"/>
      <c r="L23119" s="165"/>
    </row>
    <row r="23120" spans="8:12" s="176" customFormat="1">
      <c r="H23120" s="165"/>
      <c r="L23120" s="165"/>
    </row>
    <row r="23121" spans="8:12" s="176" customFormat="1">
      <c r="H23121" s="165"/>
      <c r="L23121" s="165"/>
    </row>
    <row r="23122" spans="8:12" s="176" customFormat="1">
      <c r="H23122" s="165"/>
      <c r="L23122" s="165"/>
    </row>
    <row r="23123" spans="8:12" s="176" customFormat="1">
      <c r="H23123" s="165"/>
      <c r="L23123" s="165"/>
    </row>
    <row r="23124" spans="8:12" s="176" customFormat="1">
      <c r="H23124" s="165"/>
      <c r="L23124" s="165"/>
    </row>
    <row r="23125" spans="8:12" s="176" customFormat="1">
      <c r="H23125" s="165"/>
      <c r="L23125" s="165"/>
    </row>
    <row r="23126" spans="8:12" s="176" customFormat="1">
      <c r="H23126" s="165"/>
      <c r="L23126" s="165"/>
    </row>
    <row r="23127" spans="8:12" s="176" customFormat="1">
      <c r="H23127" s="165"/>
      <c r="L23127" s="165"/>
    </row>
    <row r="23128" spans="8:12" s="176" customFormat="1">
      <c r="H23128" s="165"/>
      <c r="L23128" s="165"/>
    </row>
    <row r="23129" spans="8:12" s="176" customFormat="1">
      <c r="H23129" s="165"/>
      <c r="L23129" s="165"/>
    </row>
    <row r="23130" spans="8:12" s="176" customFormat="1">
      <c r="H23130" s="165"/>
      <c r="L23130" s="165"/>
    </row>
    <row r="23131" spans="8:12" s="176" customFormat="1">
      <c r="H23131" s="165"/>
      <c r="L23131" s="165"/>
    </row>
    <row r="23132" spans="8:12" s="176" customFormat="1">
      <c r="H23132" s="165"/>
      <c r="L23132" s="165"/>
    </row>
    <row r="23133" spans="8:12" s="176" customFormat="1">
      <c r="H23133" s="165"/>
      <c r="L23133" s="165"/>
    </row>
    <row r="23134" spans="8:12" s="176" customFormat="1">
      <c r="H23134" s="165"/>
      <c r="L23134" s="165"/>
    </row>
    <row r="23135" spans="8:12" s="176" customFormat="1">
      <c r="H23135" s="165"/>
      <c r="L23135" s="165"/>
    </row>
    <row r="23136" spans="8:12" s="176" customFormat="1">
      <c r="H23136" s="165"/>
      <c r="L23136" s="165"/>
    </row>
    <row r="23137" spans="8:12" s="176" customFormat="1">
      <c r="H23137" s="165"/>
      <c r="L23137" s="165"/>
    </row>
    <row r="23138" spans="8:12" s="176" customFormat="1">
      <c r="H23138" s="165"/>
      <c r="L23138" s="165"/>
    </row>
    <row r="23139" spans="8:12" s="176" customFormat="1">
      <c r="H23139" s="165"/>
      <c r="L23139" s="165"/>
    </row>
    <row r="23140" spans="8:12" s="176" customFormat="1">
      <c r="H23140" s="165"/>
      <c r="L23140" s="165"/>
    </row>
    <row r="23141" spans="8:12" s="176" customFormat="1">
      <c r="H23141" s="165"/>
      <c r="L23141" s="165"/>
    </row>
    <row r="23142" spans="8:12" s="176" customFormat="1">
      <c r="H23142" s="165"/>
      <c r="L23142" s="165"/>
    </row>
    <row r="23143" spans="8:12" s="176" customFormat="1">
      <c r="H23143" s="165"/>
      <c r="L23143" s="165"/>
    </row>
    <row r="23144" spans="8:12" s="176" customFormat="1">
      <c r="H23144" s="165"/>
      <c r="L23144" s="165"/>
    </row>
    <row r="23145" spans="8:12" s="176" customFormat="1">
      <c r="H23145" s="165"/>
      <c r="L23145" s="165"/>
    </row>
    <row r="23146" spans="8:12" s="176" customFormat="1">
      <c r="H23146" s="165"/>
      <c r="L23146" s="165"/>
    </row>
    <row r="23147" spans="8:12" s="176" customFormat="1">
      <c r="H23147" s="165"/>
      <c r="L23147" s="165"/>
    </row>
    <row r="23148" spans="8:12" s="176" customFormat="1">
      <c r="H23148" s="165"/>
      <c r="L23148" s="165"/>
    </row>
    <row r="23149" spans="8:12" s="176" customFormat="1">
      <c r="H23149" s="165"/>
      <c r="L23149" s="165"/>
    </row>
    <row r="23150" spans="8:12" s="176" customFormat="1">
      <c r="H23150" s="165"/>
      <c r="L23150" s="165"/>
    </row>
    <row r="23151" spans="8:12" s="176" customFormat="1">
      <c r="H23151" s="165"/>
      <c r="L23151" s="165"/>
    </row>
    <row r="23152" spans="8:12" s="176" customFormat="1">
      <c r="H23152" s="165"/>
      <c r="L23152" s="165"/>
    </row>
    <row r="23153" spans="8:12" s="176" customFormat="1">
      <c r="H23153" s="165"/>
      <c r="L23153" s="165"/>
    </row>
    <row r="23154" spans="8:12" s="176" customFormat="1">
      <c r="H23154" s="165"/>
      <c r="L23154" s="165"/>
    </row>
    <row r="23155" spans="8:12" s="176" customFormat="1">
      <c r="H23155" s="165"/>
      <c r="L23155" s="165"/>
    </row>
    <row r="23156" spans="8:12" s="176" customFormat="1">
      <c r="H23156" s="165"/>
      <c r="L23156" s="165"/>
    </row>
    <row r="23157" spans="8:12" s="176" customFormat="1">
      <c r="H23157" s="165"/>
      <c r="L23157" s="165"/>
    </row>
    <row r="23158" spans="8:12" s="176" customFormat="1">
      <c r="H23158" s="165"/>
      <c r="L23158" s="165"/>
    </row>
    <row r="23159" spans="8:12" s="176" customFormat="1">
      <c r="H23159" s="165"/>
      <c r="L23159" s="165"/>
    </row>
    <row r="23160" spans="8:12" s="176" customFormat="1">
      <c r="H23160" s="165"/>
      <c r="L23160" s="165"/>
    </row>
    <row r="23161" spans="8:12" s="176" customFormat="1">
      <c r="H23161" s="165"/>
      <c r="L23161" s="165"/>
    </row>
    <row r="23162" spans="8:12" s="176" customFormat="1">
      <c r="H23162" s="165"/>
      <c r="L23162" s="165"/>
    </row>
    <row r="23163" spans="8:12" s="176" customFormat="1">
      <c r="H23163" s="165"/>
      <c r="L23163" s="165"/>
    </row>
    <row r="23164" spans="8:12" s="176" customFormat="1">
      <c r="H23164" s="165"/>
      <c r="L23164" s="165"/>
    </row>
    <row r="23165" spans="8:12" s="176" customFormat="1">
      <c r="H23165" s="165"/>
      <c r="L23165" s="165"/>
    </row>
    <row r="23166" spans="8:12" s="176" customFormat="1">
      <c r="H23166" s="165"/>
      <c r="L23166" s="165"/>
    </row>
    <row r="23167" spans="8:12" s="176" customFormat="1">
      <c r="H23167" s="165"/>
      <c r="L23167" s="165"/>
    </row>
    <row r="23168" spans="8:12" s="176" customFormat="1">
      <c r="H23168" s="165"/>
      <c r="L23168" s="165"/>
    </row>
    <row r="23169" spans="8:12" s="176" customFormat="1">
      <c r="H23169" s="165"/>
      <c r="L23169" s="165"/>
    </row>
    <row r="23170" spans="8:12" s="176" customFormat="1">
      <c r="H23170" s="165"/>
      <c r="L23170" s="165"/>
    </row>
    <row r="23171" spans="8:12" s="176" customFormat="1">
      <c r="H23171" s="165"/>
      <c r="L23171" s="165"/>
    </row>
    <row r="23172" spans="8:12" s="176" customFormat="1">
      <c r="H23172" s="165"/>
      <c r="L23172" s="165"/>
    </row>
    <row r="23173" spans="8:12" s="176" customFormat="1">
      <c r="H23173" s="165"/>
      <c r="L23173" s="165"/>
    </row>
    <row r="23174" spans="8:12" s="176" customFormat="1">
      <c r="H23174" s="165"/>
      <c r="L23174" s="165"/>
    </row>
    <row r="23175" spans="8:12" s="176" customFormat="1">
      <c r="H23175" s="165"/>
      <c r="L23175" s="165"/>
    </row>
    <row r="23176" spans="8:12" s="176" customFormat="1">
      <c r="H23176" s="165"/>
      <c r="L23176" s="165"/>
    </row>
    <row r="23177" spans="8:12" s="176" customFormat="1">
      <c r="H23177" s="165"/>
      <c r="L23177" s="165"/>
    </row>
    <row r="23178" spans="8:12" s="176" customFormat="1">
      <c r="H23178" s="165"/>
      <c r="L23178" s="165"/>
    </row>
    <row r="23179" spans="8:12" s="176" customFormat="1">
      <c r="H23179" s="165"/>
      <c r="L23179" s="165"/>
    </row>
    <row r="23180" spans="8:12" s="176" customFormat="1">
      <c r="H23180" s="165"/>
      <c r="L23180" s="165"/>
    </row>
    <row r="23181" spans="8:12" s="176" customFormat="1">
      <c r="H23181" s="165"/>
      <c r="L23181" s="165"/>
    </row>
    <row r="23182" spans="8:12" s="176" customFormat="1">
      <c r="H23182" s="165"/>
      <c r="L23182" s="165"/>
    </row>
    <row r="23183" spans="8:12" s="176" customFormat="1">
      <c r="H23183" s="165"/>
      <c r="L23183" s="165"/>
    </row>
    <row r="23184" spans="8:12" s="176" customFormat="1">
      <c r="H23184" s="165"/>
      <c r="L23184" s="165"/>
    </row>
    <row r="23185" spans="8:12" s="176" customFormat="1">
      <c r="H23185" s="165"/>
      <c r="L23185" s="165"/>
    </row>
    <row r="23186" spans="8:12" s="176" customFormat="1">
      <c r="H23186" s="165"/>
      <c r="L23186" s="165"/>
    </row>
    <row r="23187" spans="8:12" s="176" customFormat="1">
      <c r="H23187" s="165"/>
      <c r="L23187" s="165"/>
    </row>
    <row r="23188" spans="8:12" s="176" customFormat="1">
      <c r="H23188" s="165"/>
      <c r="L23188" s="165"/>
    </row>
    <row r="23189" spans="8:12" s="176" customFormat="1">
      <c r="H23189" s="165"/>
      <c r="L23189" s="165"/>
    </row>
    <row r="23190" spans="8:12" s="176" customFormat="1">
      <c r="H23190" s="165"/>
      <c r="L23190" s="165"/>
    </row>
    <row r="23191" spans="8:12" s="176" customFormat="1">
      <c r="H23191" s="165"/>
      <c r="L23191" s="165"/>
    </row>
    <row r="23192" spans="8:12" s="176" customFormat="1">
      <c r="H23192" s="165"/>
      <c r="L23192" s="165"/>
    </row>
    <row r="23193" spans="8:12" s="176" customFormat="1">
      <c r="H23193" s="165"/>
      <c r="L23193" s="165"/>
    </row>
    <row r="23194" spans="8:12" s="176" customFormat="1">
      <c r="H23194" s="165"/>
      <c r="L23194" s="165"/>
    </row>
    <row r="23195" spans="8:12" s="176" customFormat="1">
      <c r="H23195" s="165"/>
      <c r="L23195" s="165"/>
    </row>
    <row r="23196" spans="8:12" s="176" customFormat="1">
      <c r="H23196" s="165"/>
      <c r="L23196" s="165"/>
    </row>
    <row r="23197" spans="8:12" s="176" customFormat="1">
      <c r="H23197" s="165"/>
      <c r="L23197" s="165"/>
    </row>
    <row r="23198" spans="8:12" s="176" customFormat="1">
      <c r="H23198" s="165"/>
      <c r="L23198" s="165"/>
    </row>
    <row r="23199" spans="8:12" s="176" customFormat="1">
      <c r="H23199" s="165"/>
      <c r="L23199" s="165"/>
    </row>
    <row r="23200" spans="8:12" s="176" customFormat="1">
      <c r="H23200" s="165"/>
      <c r="L23200" s="165"/>
    </row>
    <row r="23201" spans="8:12" s="176" customFormat="1">
      <c r="H23201" s="165"/>
      <c r="L23201" s="165"/>
    </row>
    <row r="23202" spans="8:12" s="176" customFormat="1">
      <c r="H23202" s="165"/>
      <c r="L23202" s="165"/>
    </row>
    <row r="23203" spans="8:12" s="176" customFormat="1">
      <c r="H23203" s="165"/>
      <c r="L23203" s="165"/>
    </row>
    <row r="23204" spans="8:12" s="176" customFormat="1">
      <c r="H23204" s="165"/>
      <c r="L23204" s="165"/>
    </row>
    <row r="23205" spans="8:12" s="176" customFormat="1">
      <c r="H23205" s="165"/>
      <c r="L23205" s="165"/>
    </row>
    <row r="23206" spans="8:12" s="176" customFormat="1">
      <c r="H23206" s="165"/>
      <c r="L23206" s="165"/>
    </row>
    <row r="23207" spans="8:12" s="176" customFormat="1">
      <c r="H23207" s="165"/>
      <c r="L23207" s="165"/>
    </row>
    <row r="23208" spans="8:12" s="176" customFormat="1">
      <c r="H23208" s="165"/>
      <c r="L23208" s="165"/>
    </row>
    <row r="23209" spans="8:12" s="176" customFormat="1">
      <c r="H23209" s="165"/>
      <c r="L23209" s="165"/>
    </row>
    <row r="23210" spans="8:12" s="176" customFormat="1">
      <c r="H23210" s="165"/>
      <c r="L23210" s="165"/>
    </row>
    <row r="23211" spans="8:12" s="176" customFormat="1">
      <c r="H23211" s="165"/>
      <c r="L23211" s="165"/>
    </row>
    <row r="23212" spans="8:12" s="176" customFormat="1">
      <c r="H23212" s="165"/>
      <c r="L23212" s="165"/>
    </row>
    <row r="23213" spans="8:12" s="176" customFormat="1">
      <c r="H23213" s="165"/>
      <c r="L23213" s="165"/>
    </row>
    <row r="23214" spans="8:12" s="176" customFormat="1">
      <c r="H23214" s="165"/>
      <c r="L23214" s="165"/>
    </row>
    <row r="23215" spans="8:12" s="176" customFormat="1">
      <c r="H23215" s="165"/>
      <c r="L23215" s="165"/>
    </row>
    <row r="23216" spans="8:12" s="176" customFormat="1">
      <c r="H23216" s="165"/>
      <c r="L23216" s="165"/>
    </row>
    <row r="23217" spans="8:12" s="176" customFormat="1">
      <c r="H23217" s="165"/>
      <c r="L23217" s="165"/>
    </row>
    <row r="23218" spans="8:12" s="176" customFormat="1">
      <c r="H23218" s="165"/>
      <c r="L23218" s="165"/>
    </row>
    <row r="23219" spans="8:12" s="176" customFormat="1">
      <c r="H23219" s="165"/>
      <c r="L23219" s="165"/>
    </row>
    <row r="23220" spans="8:12" s="176" customFormat="1">
      <c r="H23220" s="165"/>
      <c r="L23220" s="165"/>
    </row>
    <row r="23221" spans="8:12" s="176" customFormat="1">
      <c r="H23221" s="165"/>
      <c r="L23221" s="165"/>
    </row>
    <row r="23222" spans="8:12" s="176" customFormat="1">
      <c r="H23222" s="165"/>
      <c r="L23222" s="165"/>
    </row>
    <row r="23223" spans="8:12" s="176" customFormat="1">
      <c r="H23223" s="165"/>
      <c r="L23223" s="165"/>
    </row>
    <row r="23224" spans="8:12" s="176" customFormat="1">
      <c r="H23224" s="165"/>
      <c r="L23224" s="165"/>
    </row>
    <row r="23225" spans="8:12" s="176" customFormat="1">
      <c r="H23225" s="165"/>
      <c r="L23225" s="165"/>
    </row>
    <row r="23226" spans="8:12" s="176" customFormat="1">
      <c r="H23226" s="165"/>
      <c r="L23226" s="165"/>
    </row>
    <row r="23227" spans="8:12" s="176" customFormat="1">
      <c r="H23227" s="165"/>
      <c r="L23227" s="165"/>
    </row>
    <row r="23228" spans="8:12" s="176" customFormat="1">
      <c r="H23228" s="165"/>
      <c r="L23228" s="165"/>
    </row>
    <row r="23229" spans="8:12" s="176" customFormat="1">
      <c r="H23229" s="165"/>
      <c r="L23229" s="165"/>
    </row>
    <row r="23230" spans="8:12" s="176" customFormat="1">
      <c r="H23230" s="165"/>
      <c r="L23230" s="165"/>
    </row>
    <row r="23231" spans="8:12" s="176" customFormat="1">
      <c r="H23231" s="165"/>
      <c r="L23231" s="165"/>
    </row>
    <row r="23232" spans="8:12" s="176" customFormat="1">
      <c r="H23232" s="165"/>
      <c r="L23232" s="165"/>
    </row>
    <row r="23233" spans="8:12" s="176" customFormat="1">
      <c r="H23233" s="165"/>
      <c r="L23233" s="165"/>
    </row>
    <row r="23234" spans="8:12" s="176" customFormat="1">
      <c r="H23234" s="165"/>
      <c r="L23234" s="165"/>
    </row>
    <row r="23235" spans="8:12" s="176" customFormat="1">
      <c r="H23235" s="165"/>
      <c r="L23235" s="165"/>
    </row>
    <row r="23236" spans="8:12" s="176" customFormat="1">
      <c r="H23236" s="165"/>
      <c r="L23236" s="165"/>
    </row>
    <row r="23237" spans="8:12" s="176" customFormat="1">
      <c r="H23237" s="165"/>
      <c r="L23237" s="165"/>
    </row>
    <row r="23238" spans="8:12" s="176" customFormat="1">
      <c r="H23238" s="165"/>
      <c r="L23238" s="165"/>
    </row>
    <row r="23239" spans="8:12" s="176" customFormat="1">
      <c r="H23239" s="165"/>
      <c r="L23239" s="165"/>
    </row>
    <row r="23240" spans="8:12" s="176" customFormat="1">
      <c r="H23240" s="165"/>
      <c r="L23240" s="165"/>
    </row>
    <row r="23241" spans="8:12" s="176" customFormat="1">
      <c r="H23241" s="165"/>
      <c r="L23241" s="165"/>
    </row>
    <row r="23242" spans="8:12" s="176" customFormat="1">
      <c r="H23242" s="165"/>
      <c r="L23242" s="165"/>
    </row>
    <row r="23243" spans="8:12" s="176" customFormat="1">
      <c r="H23243" s="165"/>
      <c r="L23243" s="165"/>
    </row>
    <row r="23244" spans="8:12" s="176" customFormat="1">
      <c r="H23244" s="165"/>
      <c r="L23244" s="165"/>
    </row>
    <row r="23245" spans="8:12" s="176" customFormat="1">
      <c r="H23245" s="165"/>
      <c r="L23245" s="165"/>
    </row>
    <row r="23246" spans="8:12" s="176" customFormat="1">
      <c r="H23246" s="165"/>
      <c r="L23246" s="165"/>
    </row>
    <row r="23247" spans="8:12" s="176" customFormat="1">
      <c r="H23247" s="165"/>
      <c r="L23247" s="165"/>
    </row>
    <row r="23248" spans="8:12" s="176" customFormat="1">
      <c r="H23248" s="165"/>
      <c r="L23248" s="165"/>
    </row>
    <row r="23249" spans="8:12" s="176" customFormat="1">
      <c r="H23249" s="165"/>
      <c r="L23249" s="165"/>
    </row>
    <row r="23250" spans="8:12" s="176" customFormat="1">
      <c r="H23250" s="165"/>
      <c r="L23250" s="165"/>
    </row>
    <row r="23251" spans="8:12" s="176" customFormat="1">
      <c r="H23251" s="165"/>
      <c r="L23251" s="165"/>
    </row>
    <row r="23252" spans="8:12" s="176" customFormat="1">
      <c r="H23252" s="165"/>
      <c r="L23252" s="165"/>
    </row>
    <row r="23253" spans="8:12" s="176" customFormat="1">
      <c r="H23253" s="165"/>
      <c r="L23253" s="165"/>
    </row>
    <row r="23254" spans="8:12" s="176" customFormat="1">
      <c r="H23254" s="165"/>
      <c r="L23254" s="165"/>
    </row>
    <row r="23255" spans="8:12" s="176" customFormat="1">
      <c r="H23255" s="165"/>
      <c r="L23255" s="165"/>
    </row>
    <row r="23256" spans="8:12" s="176" customFormat="1">
      <c r="H23256" s="165"/>
      <c r="L23256" s="165"/>
    </row>
    <row r="23257" spans="8:12" s="176" customFormat="1">
      <c r="H23257" s="165"/>
      <c r="L23257" s="165"/>
    </row>
    <row r="23258" spans="8:12" s="176" customFormat="1">
      <c r="H23258" s="165"/>
      <c r="L23258" s="165"/>
    </row>
    <row r="23259" spans="8:12" s="176" customFormat="1">
      <c r="H23259" s="165"/>
      <c r="L23259" s="165"/>
    </row>
    <row r="23260" spans="8:12" s="176" customFormat="1">
      <c r="H23260" s="165"/>
      <c r="L23260" s="165"/>
    </row>
    <row r="23261" spans="8:12" s="176" customFormat="1">
      <c r="H23261" s="165"/>
      <c r="L23261" s="165"/>
    </row>
    <row r="23262" spans="8:12" s="176" customFormat="1">
      <c r="H23262" s="165"/>
      <c r="L23262" s="165"/>
    </row>
    <row r="23263" spans="8:12" s="176" customFormat="1">
      <c r="H23263" s="165"/>
      <c r="L23263" s="165"/>
    </row>
    <row r="23264" spans="8:12" s="176" customFormat="1">
      <c r="H23264" s="165"/>
      <c r="L23264" s="165"/>
    </row>
    <row r="23265" spans="8:12" s="176" customFormat="1">
      <c r="H23265" s="165"/>
      <c r="L23265" s="165"/>
    </row>
    <row r="23266" spans="8:12" s="176" customFormat="1">
      <c r="H23266" s="165"/>
      <c r="L23266" s="165"/>
    </row>
    <row r="23267" spans="8:12" s="176" customFormat="1">
      <c r="H23267" s="165"/>
      <c r="L23267" s="165"/>
    </row>
    <row r="23268" spans="8:12" s="176" customFormat="1">
      <c r="H23268" s="165"/>
      <c r="L23268" s="165"/>
    </row>
    <row r="23269" spans="8:12" s="176" customFormat="1">
      <c r="H23269" s="165"/>
      <c r="L23269" s="165"/>
    </row>
    <row r="23270" spans="8:12" s="176" customFormat="1">
      <c r="H23270" s="165"/>
      <c r="L23270" s="165"/>
    </row>
    <row r="23271" spans="8:12" s="176" customFormat="1">
      <c r="H23271" s="165"/>
      <c r="L23271" s="165"/>
    </row>
    <row r="23272" spans="8:12" s="176" customFormat="1">
      <c r="H23272" s="165"/>
      <c r="L23272" s="165"/>
    </row>
    <row r="23273" spans="8:12" s="176" customFormat="1">
      <c r="H23273" s="165"/>
      <c r="L23273" s="165"/>
    </row>
    <row r="23274" spans="8:12" s="176" customFormat="1">
      <c r="H23274" s="165"/>
      <c r="L23274" s="165"/>
    </row>
    <row r="23275" spans="8:12" s="176" customFormat="1">
      <c r="H23275" s="165"/>
      <c r="L23275" s="165"/>
    </row>
    <row r="23276" spans="8:12" s="176" customFormat="1">
      <c r="H23276" s="165"/>
      <c r="L23276" s="165"/>
    </row>
    <row r="23277" spans="8:12" s="176" customFormat="1">
      <c r="H23277" s="165"/>
      <c r="L23277" s="165"/>
    </row>
    <row r="23278" spans="8:12" s="176" customFormat="1">
      <c r="H23278" s="165"/>
      <c r="L23278" s="165"/>
    </row>
    <row r="23279" spans="8:12" s="176" customFormat="1">
      <c r="H23279" s="165"/>
      <c r="L23279" s="165"/>
    </row>
    <row r="23280" spans="8:12" s="176" customFormat="1">
      <c r="H23280" s="165"/>
      <c r="L23280" s="165"/>
    </row>
    <row r="23281" spans="8:12" s="176" customFormat="1">
      <c r="H23281" s="165"/>
      <c r="L23281" s="165"/>
    </row>
    <row r="23282" spans="8:12" s="176" customFormat="1">
      <c r="H23282" s="165"/>
      <c r="L23282" s="165"/>
    </row>
    <row r="23283" spans="8:12" s="176" customFormat="1">
      <c r="H23283" s="165"/>
      <c r="L23283" s="165"/>
    </row>
    <row r="23284" spans="8:12" s="176" customFormat="1">
      <c r="H23284" s="165"/>
      <c r="L23284" s="165"/>
    </row>
    <row r="23285" spans="8:12" s="176" customFormat="1">
      <c r="H23285" s="165"/>
      <c r="L23285" s="165"/>
    </row>
    <row r="23286" spans="8:12" s="176" customFormat="1">
      <c r="H23286" s="165"/>
      <c r="L23286" s="165"/>
    </row>
    <row r="23287" spans="8:12" s="176" customFormat="1">
      <c r="H23287" s="165"/>
      <c r="L23287" s="165"/>
    </row>
    <row r="23288" spans="8:12" s="176" customFormat="1">
      <c r="H23288" s="165"/>
      <c r="L23288" s="165"/>
    </row>
    <row r="23289" spans="8:12" s="176" customFormat="1">
      <c r="H23289" s="165"/>
      <c r="L23289" s="165"/>
    </row>
    <row r="23290" spans="8:12" s="176" customFormat="1">
      <c r="H23290" s="165"/>
      <c r="L23290" s="165"/>
    </row>
    <row r="23291" spans="8:12" s="176" customFormat="1">
      <c r="H23291" s="165"/>
      <c r="L23291" s="165"/>
    </row>
    <row r="23292" spans="8:12" s="176" customFormat="1">
      <c r="H23292" s="165"/>
      <c r="L23292" s="165"/>
    </row>
    <row r="23293" spans="8:12" s="176" customFormat="1">
      <c r="H23293" s="165"/>
      <c r="L23293" s="165"/>
    </row>
    <row r="23294" spans="8:12" s="176" customFormat="1">
      <c r="H23294" s="165"/>
      <c r="L23294" s="165"/>
    </row>
    <row r="23295" spans="8:12" s="176" customFormat="1">
      <c r="H23295" s="165"/>
      <c r="L23295" s="165"/>
    </row>
    <row r="23296" spans="8:12" s="176" customFormat="1">
      <c r="H23296" s="165"/>
      <c r="L23296" s="165"/>
    </row>
    <row r="23297" spans="8:12" s="176" customFormat="1">
      <c r="H23297" s="165"/>
      <c r="L23297" s="165"/>
    </row>
    <row r="23298" spans="8:12" s="176" customFormat="1">
      <c r="H23298" s="165"/>
      <c r="L23298" s="165"/>
    </row>
    <row r="23299" spans="8:12" s="176" customFormat="1">
      <c r="H23299" s="165"/>
      <c r="L23299" s="165"/>
    </row>
    <row r="23300" spans="8:12" s="176" customFormat="1">
      <c r="H23300" s="165"/>
      <c r="L23300" s="165"/>
    </row>
    <row r="23301" spans="8:12" s="176" customFormat="1">
      <c r="H23301" s="165"/>
      <c r="L23301" s="165"/>
    </row>
    <row r="23302" spans="8:12" s="176" customFormat="1">
      <c r="H23302" s="165"/>
      <c r="L23302" s="165"/>
    </row>
    <row r="23303" spans="8:12" s="176" customFormat="1">
      <c r="H23303" s="165"/>
      <c r="L23303" s="165"/>
    </row>
    <row r="23304" spans="8:12" s="176" customFormat="1">
      <c r="H23304" s="165"/>
      <c r="L23304" s="165"/>
    </row>
    <row r="23305" spans="8:12" s="176" customFormat="1">
      <c r="H23305" s="165"/>
      <c r="L23305" s="165"/>
    </row>
    <row r="23306" spans="8:12" s="176" customFormat="1">
      <c r="H23306" s="165"/>
      <c r="L23306" s="165"/>
    </row>
    <row r="23307" spans="8:12" s="176" customFormat="1">
      <c r="H23307" s="165"/>
      <c r="L23307" s="165"/>
    </row>
    <row r="23308" spans="8:12" s="176" customFormat="1">
      <c r="H23308" s="165"/>
      <c r="L23308" s="165"/>
    </row>
    <row r="23309" spans="8:12" s="176" customFormat="1">
      <c r="H23309" s="165"/>
      <c r="L23309" s="165"/>
    </row>
    <row r="23310" spans="8:12" s="176" customFormat="1">
      <c r="H23310" s="165"/>
      <c r="L23310" s="165"/>
    </row>
    <row r="23311" spans="8:12" s="176" customFormat="1">
      <c r="H23311" s="165"/>
      <c r="L23311" s="165"/>
    </row>
    <row r="23312" spans="8:12" s="176" customFormat="1">
      <c r="H23312" s="165"/>
      <c r="L23312" s="165"/>
    </row>
    <row r="23313" spans="8:12" s="176" customFormat="1">
      <c r="H23313" s="165"/>
      <c r="L23313" s="165"/>
    </row>
    <row r="23314" spans="8:12" s="176" customFormat="1">
      <c r="H23314" s="165"/>
      <c r="L23314" s="165"/>
    </row>
    <row r="23315" spans="8:12" s="176" customFormat="1">
      <c r="H23315" s="165"/>
      <c r="L23315" s="165"/>
    </row>
    <row r="23316" spans="8:12" s="176" customFormat="1">
      <c r="H23316" s="165"/>
      <c r="L23316" s="165"/>
    </row>
    <row r="23317" spans="8:12" s="176" customFormat="1">
      <c r="H23317" s="165"/>
      <c r="L23317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608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2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187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1590.44</v>
      </c>
      <c r="I23" s="10"/>
      <c r="J23" s="10"/>
      <c r="K23" s="10"/>
    </row>
    <row r="24" spans="1:11" ht="12.75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188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1590.44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1590.44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132.48365200000001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192.44324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324.92689200000001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383.07337840000002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47.884172300000003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28.730503379999998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19.153668920000001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11.492201352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3.830733784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153.22935136000001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647.39400949600008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189</v>
      </c>
      <c r="C60" s="200"/>
      <c r="D60" s="200"/>
      <c r="E60" s="200"/>
      <c r="F60" s="200"/>
      <c r="G60" s="200"/>
      <c r="H60" s="61">
        <f>8.55*2*22-H37*6%</f>
        <v>280.77360000000004</v>
      </c>
      <c r="I60" s="211"/>
      <c r="J60" s="211"/>
      <c r="K60" s="211"/>
    </row>
    <row r="61" spans="1:14" ht="13.5" customHeight="1">
      <c r="A61" s="12" t="s">
        <v>12</v>
      </c>
      <c r="B61" s="200" t="s">
        <v>190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713.57360000000006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324.92689200000001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647.39400949600008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713.57360000000006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1685.894501496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6.6798479999999998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0.477132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0.26719391999999997</v>
      </c>
      <c r="I78" s="36" t="s">
        <v>50</v>
      </c>
      <c r="J78" s="12" t="s">
        <v>51</v>
      </c>
      <c r="K78" s="72"/>
    </row>
    <row r="79" spans="1:11" ht="14.25" customHeight="1">
      <c r="A79" s="12" t="s">
        <v>17</v>
      </c>
      <c r="B79" s="202" t="s">
        <v>95</v>
      </c>
      <c r="C79" s="202"/>
      <c r="D79" s="202"/>
      <c r="E79" s="202"/>
      <c r="F79" s="202"/>
      <c r="G79" s="74">
        <v>1.9400000000000001E-2</v>
      </c>
      <c r="H79" s="48">
        <f>$H$37*G79</f>
        <v>30.854536000000003</v>
      </c>
      <c r="I79" s="14" t="s">
        <v>50</v>
      </c>
      <c r="J79" s="12" t="s">
        <v>51</v>
      </c>
      <c r="K79" s="189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10.974036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0.10974036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49.362486280000006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12.75" customHeight="1">
      <c r="A85" s="217" t="s">
        <v>185</v>
      </c>
      <c r="B85" s="217"/>
      <c r="C85" s="217"/>
      <c r="D85" s="217"/>
      <c r="E85" s="217"/>
      <c r="F85" s="217"/>
      <c r="G85" s="217"/>
      <c r="H85" s="217"/>
      <c r="I85" s="217"/>
      <c r="J85" s="217"/>
      <c r="L85" s="2"/>
    </row>
    <row r="86" spans="1:12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77" t="s">
        <v>91</v>
      </c>
      <c r="I86" s="272" t="s">
        <v>38</v>
      </c>
      <c r="J86" s="272"/>
    </row>
    <row r="87" spans="1:12" s="165" customFormat="1" ht="12.75" customHeight="1">
      <c r="A87" s="77" t="s">
        <v>10</v>
      </c>
      <c r="B87" s="200" t="s">
        <v>103</v>
      </c>
      <c r="C87" s="200"/>
      <c r="D87" s="200"/>
      <c r="E87" s="200"/>
      <c r="F87" s="200"/>
      <c r="G87" s="74">
        <v>9.1999999999999998E-3</v>
      </c>
      <c r="H87" s="181">
        <f t="shared" ref="H87:H92" si="1">$H$37*G87</f>
        <v>14.632048000000001</v>
      </c>
      <c r="I87" s="188" t="s">
        <v>50</v>
      </c>
      <c r="J87" s="3" t="s">
        <v>51</v>
      </c>
    </row>
    <row r="88" spans="1:12" s="165" customFormat="1" ht="12.75" customHeight="1">
      <c r="A88" s="77" t="s">
        <v>12</v>
      </c>
      <c r="B88" s="200" t="s">
        <v>104</v>
      </c>
      <c r="C88" s="200"/>
      <c r="D88" s="200"/>
      <c r="E88" s="200"/>
      <c r="F88" s="200"/>
      <c r="G88" s="74">
        <v>2.8E-3</v>
      </c>
      <c r="H88" s="181">
        <f t="shared" si="1"/>
        <v>4.4532319999999999</v>
      </c>
      <c r="I88" s="188" t="s">
        <v>50</v>
      </c>
      <c r="J88" s="3" t="s">
        <v>51</v>
      </c>
    </row>
    <row r="89" spans="1:12" s="165" customFormat="1" ht="12.75" customHeight="1">
      <c r="A89" s="77" t="s">
        <v>15</v>
      </c>
      <c r="B89" s="200" t="s">
        <v>105</v>
      </c>
      <c r="C89" s="200"/>
      <c r="D89" s="200"/>
      <c r="E89" s="200"/>
      <c r="F89" s="200"/>
      <c r="G89" s="74">
        <v>2.0000000000000001E-4</v>
      </c>
      <c r="H89" s="181">
        <f t="shared" si="1"/>
        <v>0.31808800000000004</v>
      </c>
      <c r="I89" s="188" t="s">
        <v>50</v>
      </c>
      <c r="J89" s="3" t="s">
        <v>51</v>
      </c>
    </row>
    <row r="90" spans="1:12" s="165" customFormat="1" ht="12.75" customHeight="1">
      <c r="A90" s="77" t="s">
        <v>17</v>
      </c>
      <c r="B90" s="200" t="s">
        <v>106</v>
      </c>
      <c r="C90" s="200"/>
      <c r="D90" s="200"/>
      <c r="E90" s="200"/>
      <c r="F90" s="200"/>
      <c r="G90" s="74">
        <v>2.9999999999999997E-4</v>
      </c>
      <c r="H90" s="181">
        <f t="shared" si="1"/>
        <v>0.477132</v>
      </c>
      <c r="I90" s="188" t="s">
        <v>50</v>
      </c>
      <c r="J90" s="3" t="s">
        <v>51</v>
      </c>
    </row>
    <row r="91" spans="1:12" ht="12.75" customHeight="1">
      <c r="A91" s="77" t="s">
        <v>43</v>
      </c>
      <c r="B91" s="200" t="s">
        <v>107</v>
      </c>
      <c r="C91" s="200"/>
      <c r="D91" s="200"/>
      <c r="E91" s="200"/>
      <c r="F91" s="200"/>
      <c r="G91" s="74">
        <v>1.5E-3</v>
      </c>
      <c r="H91" s="181">
        <f t="shared" si="1"/>
        <v>2.3856600000000001</v>
      </c>
      <c r="I91" s="188" t="s">
        <v>50</v>
      </c>
      <c r="J91" s="3" t="s">
        <v>51</v>
      </c>
    </row>
    <row r="92" spans="1:12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61">
        <v>0</v>
      </c>
      <c r="H92" s="162">
        <f t="shared" si="1"/>
        <v>0</v>
      </c>
      <c r="I92" s="186" t="s">
        <v>50</v>
      </c>
      <c r="J92" s="187" t="s">
        <v>51</v>
      </c>
    </row>
    <row r="93" spans="1:12" ht="12.75" customHeight="1">
      <c r="A93" s="273" t="s">
        <v>109</v>
      </c>
      <c r="B93" s="273"/>
      <c r="C93" s="273"/>
      <c r="D93" s="273"/>
      <c r="E93" s="273"/>
      <c r="F93" s="273"/>
      <c r="G93" s="86">
        <f>SUM(G87:G92)</f>
        <v>1.4E-2</v>
      </c>
      <c r="H93" s="87">
        <f>SUM(H87:H92)</f>
        <v>22.266160000000003</v>
      </c>
      <c r="I93" s="134" t="s">
        <v>50</v>
      </c>
      <c r="J93" s="135" t="s">
        <v>51</v>
      </c>
    </row>
    <row r="94" spans="1:12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10.655948</v>
      </c>
      <c r="I94" s="134" t="s">
        <v>50</v>
      </c>
      <c r="J94" s="135" t="s">
        <v>51</v>
      </c>
    </row>
    <row r="95" spans="1:12" ht="15" customHeight="1">
      <c r="A95" s="192" t="s">
        <v>61</v>
      </c>
      <c r="B95" s="192"/>
      <c r="C95" s="192"/>
      <c r="D95" s="192"/>
      <c r="E95" s="192"/>
      <c r="F95" s="192"/>
      <c r="G95" s="41">
        <f>G93+G94</f>
        <v>2.07E-2</v>
      </c>
      <c r="H95" s="27">
        <f>H93+H94</f>
        <v>32.922108000000001</v>
      </c>
      <c r="I95" s="138"/>
      <c r="J95" s="139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32.922108000000001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32.922108000000001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186</v>
      </c>
      <c r="C110" s="234"/>
      <c r="D110" s="234"/>
      <c r="E110" s="234"/>
      <c r="F110" s="234"/>
      <c r="G110" s="234"/>
      <c r="H110" s="238">
        <f>UNIFORME!E24</f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110.29947769379312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110.29947769379312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183.83246282298853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404.43141821057475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404.43141821057475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1590.44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1685.894501496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49.362486280000006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32.922108000000001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3358.6190957760004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404.43141821057475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3676.6492564597706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BILHETEIRO</v>
      </c>
      <c r="B136" s="259"/>
      <c r="C136" s="259"/>
      <c r="D136" s="260">
        <f>H133</f>
        <v>3676.6492564597706</v>
      </c>
      <c r="E136" s="260"/>
      <c r="F136" s="127">
        <v>4</v>
      </c>
      <c r="G136" s="261">
        <f>D136*F136</f>
        <v>14706.597025839083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14706.597025839083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14706.597025839083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14706.597025839083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176479.164310069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624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1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191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1518.57</v>
      </c>
      <c r="I23" s="10"/>
      <c r="J23" s="10"/>
      <c r="K23" s="10"/>
    </row>
    <row r="24" spans="1:11" ht="12.75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192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1518.57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1518.57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126.49688099999999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183.74696999999998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310.24385099999995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365.76277019999998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45.720346274999997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27.432207764999998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18.28813851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10.972883105999999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3.6576277019999996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146.30510808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618.13908163799999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193</v>
      </c>
      <c r="C60" s="200"/>
      <c r="D60" s="200"/>
      <c r="E60" s="200"/>
      <c r="F60" s="200"/>
      <c r="G60" s="200"/>
      <c r="H60" s="61">
        <f>8.55*2*22-H37*6%</f>
        <v>285.08580000000006</v>
      </c>
      <c r="I60" s="211"/>
      <c r="J60" s="211"/>
      <c r="K60" s="211"/>
    </row>
    <row r="61" spans="1:14" ht="13.5" customHeight="1">
      <c r="A61" s="12" t="s">
        <v>12</v>
      </c>
      <c r="B61" s="200" t="s">
        <v>194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717.88580000000002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310.24385099999995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618.13908163799999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717.88580000000002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1646.2687326380001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6.3779939999999993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0.45557099999999995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0.25511975999999997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29.460258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10.478133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0.10478133000000001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47.131857090000004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12.75" customHeight="1">
      <c r="A85" s="217" t="s">
        <v>185</v>
      </c>
      <c r="B85" s="217"/>
      <c r="C85" s="217"/>
      <c r="D85" s="217"/>
      <c r="E85" s="217"/>
      <c r="F85" s="217"/>
      <c r="G85" s="217"/>
      <c r="H85" s="217"/>
      <c r="I85" s="217"/>
      <c r="J85" s="217"/>
      <c r="L85" s="2"/>
    </row>
    <row r="86" spans="1:12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77" t="s">
        <v>91</v>
      </c>
      <c r="I86" s="272" t="s">
        <v>38</v>
      </c>
      <c r="J86" s="272"/>
    </row>
    <row r="87" spans="1:12" s="165" customFormat="1" ht="12.75" customHeight="1">
      <c r="A87" s="77" t="s">
        <v>10</v>
      </c>
      <c r="B87" s="200" t="s">
        <v>103</v>
      </c>
      <c r="C87" s="200"/>
      <c r="D87" s="200"/>
      <c r="E87" s="200"/>
      <c r="F87" s="200"/>
      <c r="G87" s="74">
        <v>9.1999999999999998E-3</v>
      </c>
      <c r="H87" s="181">
        <f t="shared" ref="H87:H92" si="1">$H$37*G87</f>
        <v>13.970844</v>
      </c>
      <c r="I87" s="188" t="s">
        <v>50</v>
      </c>
      <c r="J87" s="3" t="s">
        <v>51</v>
      </c>
    </row>
    <row r="88" spans="1:12" s="165" customFormat="1" ht="12.75" customHeight="1">
      <c r="A88" s="77" t="s">
        <v>12</v>
      </c>
      <c r="B88" s="200" t="s">
        <v>104</v>
      </c>
      <c r="C88" s="200"/>
      <c r="D88" s="200"/>
      <c r="E88" s="200"/>
      <c r="F88" s="200"/>
      <c r="G88" s="74">
        <v>2.8E-3</v>
      </c>
      <c r="H88" s="181">
        <f t="shared" si="1"/>
        <v>4.2519960000000001</v>
      </c>
      <c r="I88" s="188" t="s">
        <v>50</v>
      </c>
      <c r="J88" s="3" t="s">
        <v>51</v>
      </c>
    </row>
    <row r="89" spans="1:12" s="165" customFormat="1" ht="12.75" customHeight="1">
      <c r="A89" s="77" t="s">
        <v>15</v>
      </c>
      <c r="B89" s="200" t="s">
        <v>105</v>
      </c>
      <c r="C89" s="200"/>
      <c r="D89" s="200"/>
      <c r="E89" s="200"/>
      <c r="F89" s="200"/>
      <c r="G89" s="74">
        <v>2.0000000000000001E-4</v>
      </c>
      <c r="H89" s="181">
        <f t="shared" si="1"/>
        <v>0.30371399999999998</v>
      </c>
      <c r="I89" s="188" t="s">
        <v>50</v>
      </c>
      <c r="J89" s="3" t="s">
        <v>51</v>
      </c>
    </row>
    <row r="90" spans="1:12" s="165" customFormat="1" ht="12.75" customHeight="1">
      <c r="A90" s="77" t="s">
        <v>17</v>
      </c>
      <c r="B90" s="200" t="s">
        <v>106</v>
      </c>
      <c r="C90" s="200"/>
      <c r="D90" s="200"/>
      <c r="E90" s="200"/>
      <c r="F90" s="200"/>
      <c r="G90" s="74">
        <v>2.9999999999999997E-4</v>
      </c>
      <c r="H90" s="181">
        <f t="shared" si="1"/>
        <v>0.45557099999999995</v>
      </c>
      <c r="I90" s="188" t="s">
        <v>50</v>
      </c>
      <c r="J90" s="3" t="s">
        <v>51</v>
      </c>
    </row>
    <row r="91" spans="1:12" ht="12.75" customHeight="1">
      <c r="A91" s="77" t="s">
        <v>43</v>
      </c>
      <c r="B91" s="200" t="s">
        <v>107</v>
      </c>
      <c r="C91" s="200"/>
      <c r="D91" s="200"/>
      <c r="E91" s="200"/>
      <c r="F91" s="200"/>
      <c r="G91" s="74">
        <v>1.5E-3</v>
      </c>
      <c r="H91" s="181">
        <f t="shared" si="1"/>
        <v>2.2778549999999997</v>
      </c>
      <c r="I91" s="188" t="s">
        <v>50</v>
      </c>
      <c r="J91" s="3" t="s">
        <v>51</v>
      </c>
    </row>
    <row r="92" spans="1:12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61">
        <v>0</v>
      </c>
      <c r="H92" s="162">
        <f t="shared" si="1"/>
        <v>0</v>
      </c>
      <c r="I92" s="186" t="s">
        <v>50</v>
      </c>
      <c r="J92" s="187" t="s">
        <v>51</v>
      </c>
    </row>
    <row r="93" spans="1:12" ht="12.75" customHeight="1">
      <c r="A93" s="273" t="s">
        <v>109</v>
      </c>
      <c r="B93" s="273"/>
      <c r="C93" s="273"/>
      <c r="D93" s="273"/>
      <c r="E93" s="273"/>
      <c r="F93" s="273"/>
      <c r="G93" s="86">
        <f>SUM(G87:G92)</f>
        <v>1.4E-2</v>
      </c>
      <c r="H93" s="87">
        <f>SUM(H87:H92)</f>
        <v>21.259979999999995</v>
      </c>
      <c r="I93" s="134" t="s">
        <v>50</v>
      </c>
      <c r="J93" s="135" t="s">
        <v>51</v>
      </c>
    </row>
    <row r="94" spans="1:12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10.174419</v>
      </c>
      <c r="I94" s="134" t="s">
        <v>50</v>
      </c>
      <c r="J94" s="135" t="s">
        <v>51</v>
      </c>
    </row>
    <row r="95" spans="1:12" ht="15" customHeight="1">
      <c r="A95" s="192" t="s">
        <v>61</v>
      </c>
      <c r="B95" s="192"/>
      <c r="C95" s="192"/>
      <c r="D95" s="192"/>
      <c r="E95" s="192"/>
      <c r="F95" s="192"/>
      <c r="G95" s="41">
        <f>G93+G94</f>
        <v>2.07E-2</v>
      </c>
      <c r="H95" s="27">
        <f>H93+H94</f>
        <v>31.434398999999996</v>
      </c>
      <c r="I95" s="138"/>
      <c r="J95" s="139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31.434398999999996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31.434398999999996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186</v>
      </c>
      <c r="C110" s="234"/>
      <c r="D110" s="234"/>
      <c r="E110" s="234"/>
      <c r="F110" s="234"/>
      <c r="G110" s="234"/>
      <c r="H110" s="238">
        <f>UNIFORME!E24</f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106.5157631766174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106.5157631766174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177.52627196102901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390.55779831426378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390.55779831426378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1518.57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1646.2687326380001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47.131857090000004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31.434398999999996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3243.4049887279998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390.55779831426378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3550.5254392205802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 xml:space="preserve">RECEPCIONISTA </v>
      </c>
      <c r="B136" s="259"/>
      <c r="C136" s="259"/>
      <c r="D136" s="260">
        <f>H133</f>
        <v>3550.5254392205802</v>
      </c>
      <c r="E136" s="260"/>
      <c r="F136" s="127">
        <v>4</v>
      </c>
      <c r="G136" s="261">
        <f>D136*F136</f>
        <v>14202.101756882321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14202.101756882321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14202.101756882321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14202.101756882321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170425.22108258784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645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1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195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1430</v>
      </c>
      <c r="I23" s="10"/>
      <c r="J23" s="10"/>
      <c r="K23" s="10"/>
    </row>
    <row r="24" spans="1:11" ht="12.75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196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1430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1430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119.119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173.03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292.149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344.4298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43.053725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25.832234999999997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17.221489999999999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10.332894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3.4442979999999999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137.77191999999999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582.08636200000001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197</v>
      </c>
      <c r="C60" s="200"/>
      <c r="D60" s="200"/>
      <c r="E60" s="200"/>
      <c r="F60" s="200"/>
      <c r="G60" s="200"/>
      <c r="H60" s="61">
        <f>8.55*2*22-H37*6%</f>
        <v>290.40000000000003</v>
      </c>
      <c r="I60" s="211"/>
      <c r="J60" s="211"/>
      <c r="K60" s="211"/>
    </row>
    <row r="61" spans="1:14" ht="13.5" customHeight="1">
      <c r="A61" s="12" t="s">
        <v>12</v>
      </c>
      <c r="B61" s="200" t="s">
        <v>198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723.2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292.149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582.08636200000001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723.2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1597.4353620000002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6.0059999999999993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0.42899999999999994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0.24023999999999998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27.742000000000001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9.8669999999999991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9.8669999999999994E-2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44.382909999999995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12.75" customHeight="1">
      <c r="A85" s="217" t="s">
        <v>185</v>
      </c>
      <c r="B85" s="217"/>
      <c r="C85" s="217"/>
      <c r="D85" s="217"/>
      <c r="E85" s="217"/>
      <c r="F85" s="217"/>
      <c r="G85" s="217"/>
      <c r="H85" s="217"/>
      <c r="I85" s="217"/>
      <c r="J85" s="217"/>
      <c r="L85" s="2"/>
    </row>
    <row r="86" spans="1:12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77" t="s">
        <v>91</v>
      </c>
      <c r="I86" s="272" t="s">
        <v>38</v>
      </c>
      <c r="J86" s="272"/>
    </row>
    <row r="87" spans="1:12" s="165" customFormat="1" ht="12.75" customHeight="1">
      <c r="A87" s="77" t="s">
        <v>10</v>
      </c>
      <c r="B87" s="200" t="s">
        <v>103</v>
      </c>
      <c r="C87" s="200"/>
      <c r="D87" s="200"/>
      <c r="E87" s="200"/>
      <c r="F87" s="200"/>
      <c r="G87" s="74">
        <v>9.1999999999999998E-3</v>
      </c>
      <c r="H87" s="181">
        <f t="shared" ref="H87:H92" si="1">$H$37*G87</f>
        <v>13.156000000000001</v>
      </c>
      <c r="I87" s="188" t="s">
        <v>50</v>
      </c>
      <c r="J87" s="3" t="s">
        <v>51</v>
      </c>
    </row>
    <row r="88" spans="1:12" s="165" customFormat="1" ht="12.75" customHeight="1">
      <c r="A88" s="77" t="s">
        <v>12</v>
      </c>
      <c r="B88" s="200" t="s">
        <v>104</v>
      </c>
      <c r="C88" s="200"/>
      <c r="D88" s="200"/>
      <c r="E88" s="200"/>
      <c r="F88" s="200"/>
      <c r="G88" s="74">
        <v>2.8E-3</v>
      </c>
      <c r="H88" s="181">
        <f t="shared" si="1"/>
        <v>4.0039999999999996</v>
      </c>
      <c r="I88" s="188" t="s">
        <v>50</v>
      </c>
      <c r="J88" s="3" t="s">
        <v>51</v>
      </c>
    </row>
    <row r="89" spans="1:12" s="165" customFormat="1" ht="12.75" customHeight="1">
      <c r="A89" s="77" t="s">
        <v>15</v>
      </c>
      <c r="B89" s="200" t="s">
        <v>105</v>
      </c>
      <c r="C89" s="200"/>
      <c r="D89" s="200"/>
      <c r="E89" s="200"/>
      <c r="F89" s="200"/>
      <c r="G89" s="74">
        <v>2.0000000000000001E-4</v>
      </c>
      <c r="H89" s="181">
        <f t="shared" si="1"/>
        <v>0.28600000000000003</v>
      </c>
      <c r="I89" s="188" t="s">
        <v>50</v>
      </c>
      <c r="J89" s="3" t="s">
        <v>51</v>
      </c>
    </row>
    <row r="90" spans="1:12" s="165" customFormat="1" ht="12.75" customHeight="1">
      <c r="A90" s="77" t="s">
        <v>17</v>
      </c>
      <c r="B90" s="200" t="s">
        <v>106</v>
      </c>
      <c r="C90" s="200"/>
      <c r="D90" s="200"/>
      <c r="E90" s="200"/>
      <c r="F90" s="200"/>
      <c r="G90" s="74">
        <v>2.9999999999999997E-4</v>
      </c>
      <c r="H90" s="181">
        <f t="shared" si="1"/>
        <v>0.42899999999999994</v>
      </c>
      <c r="I90" s="188" t="s">
        <v>50</v>
      </c>
      <c r="J90" s="3" t="s">
        <v>51</v>
      </c>
    </row>
    <row r="91" spans="1:12" ht="12.75" customHeight="1">
      <c r="A91" s="77" t="s">
        <v>43</v>
      </c>
      <c r="B91" s="200" t="s">
        <v>107</v>
      </c>
      <c r="C91" s="200"/>
      <c r="D91" s="200"/>
      <c r="E91" s="200"/>
      <c r="F91" s="200"/>
      <c r="G91" s="74">
        <v>1.5E-3</v>
      </c>
      <c r="H91" s="181">
        <f t="shared" si="1"/>
        <v>2.145</v>
      </c>
      <c r="I91" s="188" t="s">
        <v>50</v>
      </c>
      <c r="J91" s="3" t="s">
        <v>51</v>
      </c>
    </row>
    <row r="92" spans="1:12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61">
        <v>0</v>
      </c>
      <c r="H92" s="162">
        <f t="shared" si="1"/>
        <v>0</v>
      </c>
      <c r="I92" s="186" t="s">
        <v>50</v>
      </c>
      <c r="J92" s="187" t="s">
        <v>51</v>
      </c>
    </row>
    <row r="93" spans="1:12" ht="12.75" customHeight="1">
      <c r="A93" s="273" t="s">
        <v>109</v>
      </c>
      <c r="B93" s="273"/>
      <c r="C93" s="273"/>
      <c r="D93" s="273"/>
      <c r="E93" s="273"/>
      <c r="F93" s="273"/>
      <c r="G93" s="86">
        <f>SUM(G87:G92)</f>
        <v>1.4E-2</v>
      </c>
      <c r="H93" s="87">
        <f>SUM(H87:H92)</f>
        <v>20.02</v>
      </c>
      <c r="I93" s="134" t="s">
        <v>50</v>
      </c>
      <c r="J93" s="135" t="s">
        <v>51</v>
      </c>
    </row>
    <row r="94" spans="1:12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9.5809999999999995</v>
      </c>
      <c r="I94" s="134" t="s">
        <v>50</v>
      </c>
      <c r="J94" s="135" t="s">
        <v>51</v>
      </c>
    </row>
    <row r="95" spans="1:12" ht="15" customHeight="1">
      <c r="A95" s="192" t="s">
        <v>61</v>
      </c>
      <c r="B95" s="192"/>
      <c r="C95" s="192"/>
      <c r="D95" s="192"/>
      <c r="E95" s="192"/>
      <c r="F95" s="192"/>
      <c r="G95" s="41">
        <f>G93+G94</f>
        <v>2.07E-2</v>
      </c>
      <c r="H95" s="27">
        <f>H93+H94</f>
        <v>29.600999999999999</v>
      </c>
      <c r="I95" s="138"/>
      <c r="J95" s="139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29.600999999999999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29.600999999999999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186</v>
      </c>
      <c r="C110" s="234"/>
      <c r="D110" s="234"/>
      <c r="E110" s="234"/>
      <c r="F110" s="234"/>
      <c r="G110" s="234"/>
      <c r="H110" s="238">
        <f>UNIFORME!E12</f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>
        <v>0.01</v>
      </c>
      <c r="H116" s="118">
        <f>(H131+H115)*G116</f>
        <v>31.01419272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102.87137815172414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102.87137815172414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171.45229691954026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377.19505322298858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408.20924594298856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1430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1597.4353620000002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44.382909999999995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29.600999999999999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3101.4192720000001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377.19505322298858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3429.0459383908051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COPEIRA</v>
      </c>
      <c r="B136" s="259"/>
      <c r="C136" s="259"/>
      <c r="D136" s="260">
        <f>H133</f>
        <v>3429.0459383908051</v>
      </c>
      <c r="E136" s="260"/>
      <c r="F136" s="127">
        <v>3</v>
      </c>
      <c r="G136" s="261">
        <f>D136*F136</f>
        <v>10287.137815172415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10287.137815172415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10287.137815172415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10287.137815172415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123445.65378206898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  <row r="625" spans="8:12" s="176" customFormat="1">
      <c r="H625" s="165"/>
      <c r="L625" s="165"/>
    </row>
    <row r="626" spans="8:12" s="176" customFormat="1">
      <c r="H626" s="165"/>
      <c r="L626" s="165"/>
    </row>
    <row r="627" spans="8:12" s="176" customFormat="1">
      <c r="H627" s="165"/>
      <c r="L627" s="165"/>
    </row>
    <row r="628" spans="8:12" s="176" customFormat="1">
      <c r="H628" s="165"/>
      <c r="L628" s="165"/>
    </row>
    <row r="629" spans="8:12" s="176" customFormat="1">
      <c r="H629" s="165"/>
      <c r="L629" s="165"/>
    </row>
    <row r="630" spans="8:12" s="176" customFormat="1">
      <c r="H630" s="165"/>
      <c r="L630" s="165"/>
    </row>
    <row r="631" spans="8:12" s="176" customFormat="1">
      <c r="H631" s="165"/>
      <c r="L631" s="165"/>
    </row>
    <row r="632" spans="8:12" s="176" customFormat="1">
      <c r="H632" s="165"/>
      <c r="L632" s="165"/>
    </row>
    <row r="633" spans="8:12" s="176" customFormat="1">
      <c r="H633" s="165"/>
      <c r="L633" s="165"/>
    </row>
    <row r="634" spans="8:12" s="176" customFormat="1">
      <c r="H634" s="165"/>
      <c r="L634" s="165"/>
    </row>
    <row r="635" spans="8:12" s="176" customFormat="1">
      <c r="H635" s="165"/>
      <c r="L635" s="165"/>
    </row>
    <row r="636" spans="8:12" s="176" customFormat="1">
      <c r="H636" s="165"/>
      <c r="L636" s="165"/>
    </row>
    <row r="637" spans="8:12" s="176" customFormat="1">
      <c r="H637" s="165"/>
      <c r="L637" s="165"/>
    </row>
    <row r="638" spans="8:12" s="176" customFormat="1">
      <c r="H638" s="165"/>
      <c r="L638" s="165"/>
    </row>
    <row r="639" spans="8:12" s="176" customFormat="1">
      <c r="H639" s="165"/>
      <c r="L639" s="165"/>
    </row>
    <row r="640" spans="8:12" s="176" customFormat="1">
      <c r="H640" s="165"/>
      <c r="L640" s="165"/>
    </row>
    <row r="641" spans="8:12" s="176" customFormat="1">
      <c r="H641" s="165"/>
      <c r="L641" s="165"/>
    </row>
    <row r="642" spans="8:12" s="176" customFormat="1">
      <c r="H642" s="165"/>
      <c r="L642" s="165"/>
    </row>
    <row r="643" spans="8:12" s="176" customFormat="1">
      <c r="H643" s="165"/>
      <c r="L643" s="165"/>
    </row>
    <row r="644" spans="8:12" s="176" customFormat="1">
      <c r="H644" s="165"/>
      <c r="L644" s="165"/>
    </row>
    <row r="645" spans="8:12" s="176" customFormat="1">
      <c r="H645" s="165"/>
      <c r="L645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581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1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29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2773.85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32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2773.85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2773.85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231.06170499999999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335.63585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566.69755499999997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668.10951100000011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83.513688875000014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50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50.108213325000001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33.405475549999998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20.04328533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6.6810951100000002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267.24380439999999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1129.1050735900001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175</v>
      </c>
      <c r="C60" s="200"/>
      <c r="D60" s="200"/>
      <c r="E60" s="200"/>
      <c r="F60" s="200"/>
      <c r="G60" s="200"/>
      <c r="H60" s="61">
        <f>8.55*2*22-H37*6%</f>
        <v>209.76900000000006</v>
      </c>
      <c r="I60" s="211"/>
      <c r="J60" s="211"/>
      <c r="K60" s="211"/>
    </row>
    <row r="61" spans="1:14" ht="13.5" customHeight="1">
      <c r="A61" s="12" t="s">
        <v>12</v>
      </c>
      <c r="B61" s="200" t="s">
        <v>81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642.56900000000007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566.69755499999997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1129.1050735900001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642.56900000000007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2338.37162859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11.650169999999999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0.83215499999999987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0.4660068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53.812689999999996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19.139564999999997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0.19139564999999997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86.091982449999989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8.2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19" t="s">
        <v>43</v>
      </c>
      <c r="B91" s="213" t="s">
        <v>107</v>
      </c>
      <c r="C91" s="213"/>
      <c r="D91" s="213"/>
      <c r="E91" s="213"/>
      <c r="F91" s="213"/>
      <c r="G91" s="74">
        <v>1.5E-3</v>
      </c>
      <c r="H91" s="181">
        <v>3.6</v>
      </c>
      <c r="I91" s="173" t="s">
        <v>50</v>
      </c>
      <c r="J91" s="174" t="s">
        <v>51</v>
      </c>
    </row>
    <row r="92" spans="1:12" ht="14.25" customHeight="1">
      <c r="A92" s="177" t="s">
        <v>45</v>
      </c>
      <c r="B92" s="267" t="s">
        <v>108</v>
      </c>
      <c r="C92" s="267"/>
      <c r="D92" s="267"/>
      <c r="E92" s="267"/>
      <c r="F92" s="267"/>
      <c r="G92" s="178">
        <v>0</v>
      </c>
      <c r="H92" s="179"/>
      <c r="I92" s="163" t="s">
        <v>50</v>
      </c>
      <c r="J92" s="180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121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50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50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170.83460134778323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170.83460134778323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284.72433557963876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626.39353827520517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626.39353827520517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2773.85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2338.37162859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86.091982449999989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5201.9136110399995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626.39353827520517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5694.4867115927746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ASSISTENTE  ADMINISTRATIVO l</v>
      </c>
      <c r="B136" s="259"/>
      <c r="C136" s="259"/>
      <c r="D136" s="260">
        <f>H133</f>
        <v>5694.4867115927746</v>
      </c>
      <c r="E136" s="260"/>
      <c r="F136" s="127">
        <v>7</v>
      </c>
      <c r="G136" s="261">
        <f>D136*F136</f>
        <v>39861.406981149419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39861.406981149419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39861.406981149419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39861.406981149419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478336.883773793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N344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1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191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2444.6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215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133">
        <v>2444.6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2444.6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203.63517999999999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295.79659999999996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499.43177999999995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588.80635599999994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73.600794499999992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44.160476699999997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29.440317799999999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17.664190680000001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5.88806356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235.52254239999999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995.08274163999999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216</v>
      </c>
      <c r="C60" s="200"/>
      <c r="D60" s="200"/>
      <c r="E60" s="200"/>
      <c r="F60" s="200"/>
      <c r="G60" s="200"/>
      <c r="H60" s="61">
        <f>8.55*2*22-H37*6%</f>
        <v>229.52400000000006</v>
      </c>
      <c r="I60" s="211"/>
      <c r="J60" s="211"/>
      <c r="K60" s="211"/>
    </row>
    <row r="61" spans="1:14" ht="13.5" customHeight="1">
      <c r="A61" s="12" t="s">
        <v>12</v>
      </c>
      <c r="B61" s="200" t="s">
        <v>217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662.32400000000007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499.43177999999995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995.08274163999999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662.32400000000007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2156.8385216400002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10.26732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0.73337999999999992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0.41069280000000002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47.425240000000002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16.867739999999998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0.16867739999999998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75.873050199999994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12.75" customHeight="1">
      <c r="A85" s="217" t="s">
        <v>185</v>
      </c>
      <c r="B85" s="217"/>
      <c r="C85" s="217"/>
      <c r="D85" s="217"/>
      <c r="E85" s="217"/>
      <c r="F85" s="217"/>
      <c r="G85" s="217"/>
      <c r="H85" s="217"/>
      <c r="I85" s="217"/>
      <c r="J85" s="217"/>
      <c r="L85" s="2"/>
    </row>
    <row r="86" spans="1:12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77" t="s">
        <v>91</v>
      </c>
      <c r="I86" s="272" t="s">
        <v>38</v>
      </c>
      <c r="J86" s="272"/>
    </row>
    <row r="87" spans="1:12" s="165" customFormat="1" ht="12.75" customHeight="1">
      <c r="A87" s="77" t="s">
        <v>10</v>
      </c>
      <c r="B87" s="200" t="s">
        <v>103</v>
      </c>
      <c r="C87" s="200"/>
      <c r="D87" s="200"/>
      <c r="E87" s="200"/>
      <c r="F87" s="200"/>
      <c r="G87" s="74">
        <v>9.1999999999999998E-3</v>
      </c>
      <c r="H87" s="181">
        <f t="shared" ref="H87:H92" si="1">$H$37*G87</f>
        <v>22.490320000000001</v>
      </c>
      <c r="I87" s="188" t="s">
        <v>50</v>
      </c>
      <c r="J87" s="3" t="s">
        <v>51</v>
      </c>
    </row>
    <row r="88" spans="1:12" s="165" customFormat="1" ht="12.75" customHeight="1">
      <c r="A88" s="77" t="s">
        <v>12</v>
      </c>
      <c r="B88" s="200" t="s">
        <v>104</v>
      </c>
      <c r="C88" s="200"/>
      <c r="D88" s="200"/>
      <c r="E88" s="200"/>
      <c r="F88" s="200"/>
      <c r="G88" s="74">
        <v>2.8E-3</v>
      </c>
      <c r="H88" s="181">
        <f t="shared" si="1"/>
        <v>6.8448799999999999</v>
      </c>
      <c r="I88" s="188" t="s">
        <v>50</v>
      </c>
      <c r="J88" s="3" t="s">
        <v>51</v>
      </c>
    </row>
    <row r="89" spans="1:12" s="165" customFormat="1" ht="12.75" customHeight="1">
      <c r="A89" s="77" t="s">
        <v>15</v>
      </c>
      <c r="B89" s="200" t="s">
        <v>105</v>
      </c>
      <c r="C89" s="200"/>
      <c r="D89" s="200"/>
      <c r="E89" s="200"/>
      <c r="F89" s="200"/>
      <c r="G89" s="74">
        <v>2.0000000000000001E-4</v>
      </c>
      <c r="H89" s="181">
        <f t="shared" si="1"/>
        <v>0.48892000000000002</v>
      </c>
      <c r="I89" s="188" t="s">
        <v>50</v>
      </c>
      <c r="J89" s="3" t="s">
        <v>51</v>
      </c>
    </row>
    <row r="90" spans="1:12" s="165" customFormat="1" ht="12.75" customHeight="1">
      <c r="A90" s="77" t="s">
        <v>17</v>
      </c>
      <c r="B90" s="200" t="s">
        <v>106</v>
      </c>
      <c r="C90" s="200"/>
      <c r="D90" s="200"/>
      <c r="E90" s="200"/>
      <c r="F90" s="200"/>
      <c r="G90" s="74">
        <v>2.9999999999999997E-4</v>
      </c>
      <c r="H90" s="181">
        <f t="shared" si="1"/>
        <v>0.73337999999999992</v>
      </c>
      <c r="I90" s="188" t="s">
        <v>50</v>
      </c>
      <c r="J90" s="3" t="s">
        <v>51</v>
      </c>
    </row>
    <row r="91" spans="1:12" ht="12.75" customHeight="1">
      <c r="A91" s="77" t="s">
        <v>43</v>
      </c>
      <c r="B91" s="200" t="s">
        <v>107</v>
      </c>
      <c r="C91" s="200"/>
      <c r="D91" s="200"/>
      <c r="E91" s="200"/>
      <c r="F91" s="200"/>
      <c r="G91" s="74">
        <v>1.5E-3</v>
      </c>
      <c r="H91" s="181">
        <f t="shared" si="1"/>
        <v>3.6669</v>
      </c>
      <c r="I91" s="188" t="s">
        <v>50</v>
      </c>
      <c r="J91" s="3" t="s">
        <v>51</v>
      </c>
    </row>
    <row r="92" spans="1:12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61">
        <v>0</v>
      </c>
      <c r="H92" s="162">
        <f t="shared" si="1"/>
        <v>0</v>
      </c>
      <c r="I92" s="186" t="s">
        <v>50</v>
      </c>
      <c r="J92" s="187" t="s">
        <v>51</v>
      </c>
    </row>
    <row r="93" spans="1:12" ht="12.75" customHeight="1">
      <c r="A93" s="273" t="s">
        <v>109</v>
      </c>
      <c r="B93" s="273"/>
      <c r="C93" s="273"/>
      <c r="D93" s="273"/>
      <c r="E93" s="273"/>
      <c r="F93" s="273"/>
      <c r="G93" s="86">
        <f>SUM(G87:G92)</f>
        <v>1.4E-2</v>
      </c>
      <c r="H93" s="87">
        <f>SUM(H87:H92)</f>
        <v>34.224400000000003</v>
      </c>
      <c r="I93" s="134" t="s">
        <v>50</v>
      </c>
      <c r="J93" s="135" t="s">
        <v>51</v>
      </c>
    </row>
    <row r="94" spans="1:12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16.378820000000001</v>
      </c>
      <c r="I94" s="134" t="s">
        <v>50</v>
      </c>
      <c r="J94" s="135" t="s">
        <v>51</v>
      </c>
    </row>
    <row r="95" spans="1:12" ht="15" customHeight="1">
      <c r="A95" s="192" t="s">
        <v>61</v>
      </c>
      <c r="B95" s="192"/>
      <c r="C95" s="192"/>
      <c r="D95" s="192"/>
      <c r="E95" s="192"/>
      <c r="F95" s="192"/>
      <c r="G95" s="41">
        <f>G93+G94</f>
        <v>2.07E-2</v>
      </c>
      <c r="H95" s="27">
        <f>H93+H94</f>
        <v>50.603220000000007</v>
      </c>
      <c r="I95" s="138"/>
      <c r="J95" s="139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50.603220000000007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50.603220000000007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186</v>
      </c>
      <c r="C110" s="234"/>
      <c r="D110" s="234"/>
      <c r="E110" s="234"/>
      <c r="F110" s="234"/>
      <c r="G110" s="234"/>
      <c r="H110" s="238">
        <f>UNIFORME!E24</f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155.26813766305418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155.26813766305418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258.78022943842365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569.31650476453206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569.31650476453206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2444.6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2156.8385216400002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75.873050199999994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50.603220000000007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4727.9147918400004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569.31650476453206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5175.6045887684731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RECEPCIONISTA BILINGUE ESP. LIBRAS</v>
      </c>
      <c r="B136" s="259"/>
      <c r="C136" s="259"/>
      <c r="D136" s="260">
        <f>H133</f>
        <v>5175.6045887684731</v>
      </c>
      <c r="E136" s="260"/>
      <c r="F136" s="127">
        <v>3</v>
      </c>
      <c r="G136" s="261">
        <f>D136*F136</f>
        <v>15526.813766305419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15526.813766305419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15526.813766305419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15526.813766305419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186321.76519566501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N339"/>
  <sheetViews>
    <sheetView zoomScaleNormal="100" workbookViewId="0">
      <selection activeCell="N28" sqref="N28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3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191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1518.57</v>
      </c>
      <c r="I23" s="10"/>
      <c r="J23" s="10"/>
      <c r="K23" s="10"/>
    </row>
    <row r="24" spans="1:11" ht="12.75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192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1518.57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1518.57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126.49688099999999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183.74696999999998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310.24385099999995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365.76277019999998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45.720346274999997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27.432207764999998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18.28813851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10.972883105999999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3.6576277019999996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146.30510808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618.13908163799999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193</v>
      </c>
      <c r="C60" s="200"/>
      <c r="D60" s="200"/>
      <c r="E60" s="200"/>
      <c r="F60" s="200"/>
      <c r="G60" s="200"/>
      <c r="H60" s="61">
        <f>8.55*2*22-H37*6%</f>
        <v>285.08580000000006</v>
      </c>
      <c r="I60" s="211"/>
      <c r="J60" s="211"/>
      <c r="K60" s="211"/>
    </row>
    <row r="61" spans="1:14" ht="13.5" customHeight="1">
      <c r="A61" s="12" t="s">
        <v>12</v>
      </c>
      <c r="B61" s="200" t="s">
        <v>194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717.88580000000002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310.24385099999995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618.13908163799999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717.88580000000002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1646.2687326380001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6.3779939999999993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0.45557099999999995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0.25511975999999997</v>
      </c>
      <c r="I78" s="36" t="s">
        <v>50</v>
      </c>
      <c r="J78" s="12" t="s">
        <v>51</v>
      </c>
      <c r="K78" s="72"/>
    </row>
    <row r="79" spans="1:11" ht="14.25" customHeight="1">
      <c r="A79" s="12" t="s">
        <v>17</v>
      </c>
      <c r="B79" s="202" t="s">
        <v>95</v>
      </c>
      <c r="C79" s="202"/>
      <c r="D79" s="202"/>
      <c r="E79" s="202"/>
      <c r="F79" s="202"/>
      <c r="G79" s="74">
        <v>1.9400000000000001E-2</v>
      </c>
      <c r="H79" s="48">
        <f>$H$37*G79</f>
        <v>29.460258</v>
      </c>
      <c r="I79" s="14" t="s">
        <v>50</v>
      </c>
      <c r="J79" s="12" t="s">
        <v>51</v>
      </c>
      <c r="K79" s="189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10.478133</v>
      </c>
      <c r="I80" s="14" t="s">
        <v>50</v>
      </c>
      <c r="J80" s="12" t="s">
        <v>51</v>
      </c>
    </row>
    <row r="81" spans="1:10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0.10478133000000001</v>
      </c>
      <c r="I81" s="166" t="s">
        <v>50</v>
      </c>
      <c r="J81" s="75" t="s">
        <v>51</v>
      </c>
    </row>
    <row r="82" spans="1:10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47.131857090000004</v>
      </c>
      <c r="I82" s="29"/>
      <c r="J82" s="73" t="s">
        <v>51</v>
      </c>
    </row>
    <row r="83" spans="1:10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0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</row>
    <row r="85" spans="1:10" s="165" customFormat="1" ht="12.75" customHeight="1">
      <c r="A85" s="217" t="s">
        <v>185</v>
      </c>
      <c r="B85" s="217"/>
      <c r="C85" s="217"/>
      <c r="D85" s="217"/>
      <c r="E85" s="217"/>
      <c r="F85" s="217"/>
      <c r="G85" s="217"/>
      <c r="H85" s="217"/>
      <c r="I85" s="217"/>
      <c r="J85" s="217"/>
    </row>
    <row r="86" spans="1:10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77" t="s">
        <v>91</v>
      </c>
      <c r="I86" s="272" t="s">
        <v>38</v>
      </c>
      <c r="J86" s="272"/>
    </row>
    <row r="87" spans="1:10" s="165" customFormat="1" ht="12.75" customHeight="1">
      <c r="A87" s="77" t="s">
        <v>10</v>
      </c>
      <c r="B87" s="200" t="s">
        <v>103</v>
      </c>
      <c r="C87" s="200"/>
      <c r="D87" s="200"/>
      <c r="E87" s="200"/>
      <c r="F87" s="200"/>
      <c r="G87" s="74">
        <v>9.1999999999999998E-3</v>
      </c>
      <c r="H87" s="181">
        <f t="shared" ref="H87:H92" si="1">$H$37*G87</f>
        <v>13.970844</v>
      </c>
      <c r="I87" s="188" t="s">
        <v>50</v>
      </c>
      <c r="J87" s="3" t="s">
        <v>51</v>
      </c>
    </row>
    <row r="88" spans="1:10" s="165" customFormat="1" ht="12.75" customHeight="1">
      <c r="A88" s="77" t="s">
        <v>12</v>
      </c>
      <c r="B88" s="200" t="s">
        <v>104</v>
      </c>
      <c r="C88" s="200"/>
      <c r="D88" s="200"/>
      <c r="E88" s="200"/>
      <c r="F88" s="200"/>
      <c r="G88" s="74">
        <v>2.8E-3</v>
      </c>
      <c r="H88" s="181">
        <f t="shared" si="1"/>
        <v>4.2519960000000001</v>
      </c>
      <c r="I88" s="188" t="s">
        <v>50</v>
      </c>
      <c r="J88" s="3" t="s">
        <v>51</v>
      </c>
    </row>
    <row r="89" spans="1:10" s="165" customFormat="1" ht="12.75" customHeight="1">
      <c r="A89" s="77" t="s">
        <v>15</v>
      </c>
      <c r="B89" s="200" t="s">
        <v>105</v>
      </c>
      <c r="C89" s="200"/>
      <c r="D89" s="200"/>
      <c r="E89" s="200"/>
      <c r="F89" s="200"/>
      <c r="G89" s="74">
        <v>2.0000000000000001E-4</v>
      </c>
      <c r="H89" s="181">
        <f t="shared" si="1"/>
        <v>0.30371399999999998</v>
      </c>
      <c r="I89" s="188" t="s">
        <v>50</v>
      </c>
      <c r="J89" s="3" t="s">
        <v>51</v>
      </c>
    </row>
    <row r="90" spans="1:10" s="165" customFormat="1" ht="12.75" customHeight="1">
      <c r="A90" s="77" t="s">
        <v>17</v>
      </c>
      <c r="B90" s="200" t="s">
        <v>106</v>
      </c>
      <c r="C90" s="200"/>
      <c r="D90" s="200"/>
      <c r="E90" s="200"/>
      <c r="F90" s="200"/>
      <c r="G90" s="74">
        <v>2.9999999999999997E-4</v>
      </c>
      <c r="H90" s="181">
        <f t="shared" si="1"/>
        <v>0.45557099999999995</v>
      </c>
      <c r="I90" s="188" t="s">
        <v>50</v>
      </c>
      <c r="J90" s="3" t="s">
        <v>51</v>
      </c>
    </row>
    <row r="91" spans="1:10" ht="12.75" customHeight="1">
      <c r="A91" s="77" t="s">
        <v>43</v>
      </c>
      <c r="B91" s="200" t="s">
        <v>107</v>
      </c>
      <c r="C91" s="200"/>
      <c r="D91" s="200"/>
      <c r="E91" s="200"/>
      <c r="F91" s="200"/>
      <c r="G91" s="74">
        <v>1.5E-3</v>
      </c>
      <c r="H91" s="181">
        <f t="shared" si="1"/>
        <v>2.2778549999999997</v>
      </c>
      <c r="I91" s="188" t="s">
        <v>50</v>
      </c>
      <c r="J91" s="3" t="s">
        <v>51</v>
      </c>
    </row>
    <row r="92" spans="1:10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61">
        <v>0</v>
      </c>
      <c r="H92" s="162">
        <f t="shared" si="1"/>
        <v>0</v>
      </c>
      <c r="I92" s="186" t="s">
        <v>50</v>
      </c>
      <c r="J92" s="187" t="s">
        <v>51</v>
      </c>
    </row>
    <row r="93" spans="1:10" ht="12.75" customHeight="1">
      <c r="A93" s="273" t="s">
        <v>109</v>
      </c>
      <c r="B93" s="273"/>
      <c r="C93" s="273"/>
      <c r="D93" s="273"/>
      <c r="E93" s="273"/>
      <c r="F93" s="273"/>
      <c r="G93" s="86">
        <f>SUM(G87:G92)</f>
        <v>1.4E-2</v>
      </c>
      <c r="H93" s="87">
        <f>SUM(H87:H92)</f>
        <v>21.259979999999995</v>
      </c>
      <c r="I93" s="134" t="s">
        <v>50</v>
      </c>
      <c r="J93" s="135" t="s">
        <v>51</v>
      </c>
    </row>
    <row r="94" spans="1:10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10.174419</v>
      </c>
      <c r="I94" s="134" t="s">
        <v>50</v>
      </c>
      <c r="J94" s="135" t="s">
        <v>51</v>
      </c>
    </row>
    <row r="95" spans="1:10" ht="15" customHeight="1">
      <c r="A95" s="192" t="s">
        <v>61</v>
      </c>
      <c r="B95" s="192"/>
      <c r="C95" s="192"/>
      <c r="D95" s="192"/>
      <c r="E95" s="192"/>
      <c r="F95" s="192"/>
      <c r="G95" s="41">
        <f>G93+G94</f>
        <v>2.07E-2</v>
      </c>
      <c r="H95" s="27">
        <f>H93+H94</f>
        <v>31.434398999999996</v>
      </c>
      <c r="I95" s="138"/>
      <c r="J95" s="139" t="s">
        <v>51</v>
      </c>
    </row>
    <row r="96" spans="1:10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31.434398999999996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31.434398999999996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186</v>
      </c>
      <c r="C110" s="234"/>
      <c r="D110" s="234"/>
      <c r="E110" s="234"/>
      <c r="F110" s="234"/>
      <c r="G110" s="234"/>
      <c r="H110" s="238">
        <f>UNIFORME!E24</f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106.5157631766174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106.5157631766174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177.52627196102901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390.55779831426378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390.55779831426378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1518.57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1646.2687326380001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47.131857090000004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31.434398999999996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3243.4049887279998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390.55779831426378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3550.5254392205802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 xml:space="preserve">RECEPCIONISTA </v>
      </c>
      <c r="B136" s="259"/>
      <c r="C136" s="259"/>
      <c r="D136" s="260">
        <f>H133</f>
        <v>3550.5254392205802</v>
      </c>
      <c r="E136" s="260"/>
      <c r="F136" s="127">
        <v>4</v>
      </c>
      <c r="G136" s="261">
        <f>D136*F136</f>
        <v>14202.101756882321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14202.101756882321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14202.101756882321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14202.101756882321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170425.22108258784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MK41"/>
  <sheetViews>
    <sheetView topLeftCell="A10" zoomScaleNormal="100" workbookViewId="0">
      <selection activeCell="D38" sqref="D38"/>
    </sheetView>
  </sheetViews>
  <sheetFormatPr defaultRowHeight="14.25"/>
  <cols>
    <col min="1" max="1" width="9.33203125" style="142" customWidth="1"/>
    <col min="2" max="2" width="96" style="142" customWidth="1"/>
    <col min="3" max="3" width="22.5" style="142" customWidth="1"/>
    <col min="4" max="4" width="17" style="142" customWidth="1"/>
    <col min="5" max="5" width="14" style="142" customWidth="1"/>
    <col min="6" max="1025" width="9.33203125" style="142" customWidth="1"/>
  </cols>
  <sheetData>
    <row r="1" spans="2:5">
      <c r="B1" s="274"/>
      <c r="C1" s="274"/>
      <c r="D1" s="274"/>
      <c r="E1" s="274"/>
    </row>
    <row r="2" spans="2:5">
      <c r="B2" s="274"/>
      <c r="C2" s="274"/>
      <c r="D2" s="274"/>
      <c r="E2" s="274"/>
    </row>
    <row r="3" spans="2:5">
      <c r="B3" s="274"/>
      <c r="C3" s="274"/>
      <c r="D3" s="274"/>
      <c r="E3" s="274"/>
    </row>
    <row r="4" spans="2:5" ht="15" customHeight="1">
      <c r="B4" s="275" t="s">
        <v>199</v>
      </c>
      <c r="C4" s="275"/>
      <c r="D4" s="275"/>
      <c r="E4" s="275"/>
    </row>
    <row r="5" spans="2:5" s="143" customFormat="1" ht="15">
      <c r="B5" s="144" t="s">
        <v>200</v>
      </c>
      <c r="C5" s="145" t="s">
        <v>201</v>
      </c>
      <c r="D5" s="146" t="s">
        <v>202</v>
      </c>
      <c r="E5" s="146" t="s">
        <v>203</v>
      </c>
    </row>
    <row r="6" spans="2:5">
      <c r="B6" s="147" t="s">
        <v>204</v>
      </c>
      <c r="C6" s="148">
        <v>3</v>
      </c>
      <c r="D6" s="149"/>
      <c r="E6" s="150">
        <f>D6*C6</f>
        <v>0</v>
      </c>
    </row>
    <row r="7" spans="2:5">
      <c r="B7" s="147" t="s">
        <v>205</v>
      </c>
      <c r="C7" s="148">
        <v>4</v>
      </c>
      <c r="D7" s="149"/>
      <c r="E7" s="150">
        <f>D7*C7</f>
        <v>0</v>
      </c>
    </row>
    <row r="8" spans="2:5">
      <c r="B8" s="147" t="s">
        <v>206</v>
      </c>
      <c r="C8" s="148">
        <v>2</v>
      </c>
      <c r="D8" s="149"/>
      <c r="E8" s="150">
        <f>D8*C8</f>
        <v>0</v>
      </c>
    </row>
    <row r="9" spans="2:5">
      <c r="B9" s="147" t="s">
        <v>207</v>
      </c>
      <c r="C9" s="148">
        <v>1</v>
      </c>
      <c r="D9" s="149"/>
      <c r="E9" s="150">
        <f>D9*C9</f>
        <v>0</v>
      </c>
    </row>
    <row r="10" spans="2:5">
      <c r="B10" s="151" t="s">
        <v>208</v>
      </c>
      <c r="C10" s="152">
        <v>5</v>
      </c>
      <c r="D10" s="153"/>
      <c r="E10" s="154">
        <f>D10*C10</f>
        <v>0</v>
      </c>
    </row>
    <row r="11" spans="2:5" ht="15" customHeight="1">
      <c r="B11" s="276" t="s">
        <v>61</v>
      </c>
      <c r="C11" s="276"/>
      <c r="D11" s="276"/>
      <c r="E11" s="155">
        <f>SUM(E6:E10)</f>
        <v>0</v>
      </c>
    </row>
    <row r="12" spans="2:5" ht="15">
      <c r="B12" s="277" t="s">
        <v>209</v>
      </c>
      <c r="C12" s="277"/>
      <c r="D12" s="277"/>
      <c r="E12" s="155">
        <f>E11/12</f>
        <v>0</v>
      </c>
    </row>
    <row r="13" spans="2:5" ht="15">
      <c r="B13" s="278"/>
      <c r="C13" s="278"/>
      <c r="D13" s="278"/>
      <c r="E13" s="278"/>
    </row>
    <row r="14" spans="2:5" ht="15">
      <c r="B14" s="279"/>
      <c r="C14" s="279"/>
      <c r="D14" s="279"/>
      <c r="E14" s="279"/>
    </row>
    <row r="15" spans="2:5" ht="15" customHeight="1">
      <c r="B15" s="275" t="s">
        <v>210</v>
      </c>
      <c r="C15" s="275"/>
      <c r="D15" s="275"/>
      <c r="E15" s="275"/>
    </row>
    <row r="16" spans="2:5" s="143" customFormat="1" ht="15">
      <c r="B16" s="144" t="s">
        <v>200</v>
      </c>
      <c r="C16" s="144" t="s">
        <v>201</v>
      </c>
      <c r="D16" s="146" t="s">
        <v>202</v>
      </c>
      <c r="E16" s="146" t="s">
        <v>203</v>
      </c>
    </row>
    <row r="17" spans="2:5">
      <c r="B17" s="147" t="s">
        <v>204</v>
      </c>
      <c r="C17" s="156">
        <v>2</v>
      </c>
      <c r="D17" s="149"/>
      <c r="E17" s="150">
        <f t="shared" ref="E17:E22" si="0">D17*C17</f>
        <v>0</v>
      </c>
    </row>
    <row r="18" spans="2:5" ht="15">
      <c r="B18" s="147" t="s">
        <v>211</v>
      </c>
      <c r="C18" s="156">
        <v>2</v>
      </c>
      <c r="D18" s="149"/>
      <c r="E18" s="150">
        <f t="shared" si="0"/>
        <v>0</v>
      </c>
    </row>
    <row r="19" spans="2:5">
      <c r="B19" s="147" t="s">
        <v>205</v>
      </c>
      <c r="C19" s="156">
        <v>4</v>
      </c>
      <c r="D19" s="149"/>
      <c r="E19" s="150">
        <f t="shared" si="0"/>
        <v>0</v>
      </c>
    </row>
    <row r="20" spans="2:5">
      <c r="B20" s="147" t="s">
        <v>212</v>
      </c>
      <c r="C20" s="156">
        <v>2</v>
      </c>
      <c r="D20" s="149"/>
      <c r="E20" s="150">
        <f t="shared" si="0"/>
        <v>0</v>
      </c>
    </row>
    <row r="21" spans="2:5">
      <c r="B21" s="147" t="s">
        <v>207</v>
      </c>
      <c r="C21" s="156">
        <v>1</v>
      </c>
      <c r="D21" s="149"/>
      <c r="E21" s="150">
        <f t="shared" si="0"/>
        <v>0</v>
      </c>
    </row>
    <row r="22" spans="2:5">
      <c r="B22" s="147" t="s">
        <v>208</v>
      </c>
      <c r="C22" s="156">
        <v>5</v>
      </c>
      <c r="D22" s="149"/>
      <c r="E22" s="150">
        <f t="shared" si="0"/>
        <v>0</v>
      </c>
    </row>
    <row r="23" spans="2:5" ht="15" customHeight="1">
      <c r="B23" s="276" t="s">
        <v>61</v>
      </c>
      <c r="C23" s="276"/>
      <c r="D23" s="276"/>
      <c r="E23" s="155">
        <f>SUM(E17:E22)</f>
        <v>0</v>
      </c>
    </row>
    <row r="24" spans="2:5" ht="15">
      <c r="B24" s="277" t="s">
        <v>209</v>
      </c>
      <c r="C24" s="277"/>
      <c r="D24" s="277"/>
      <c r="E24" s="155">
        <f>E23/12</f>
        <v>0</v>
      </c>
    </row>
    <row r="25" spans="2:5" ht="15">
      <c r="B25" s="278"/>
      <c r="C25" s="278"/>
      <c r="D25" s="278"/>
      <c r="E25" s="278"/>
    </row>
    <row r="26" spans="2:5" ht="15">
      <c r="B26" s="279"/>
      <c r="C26" s="279"/>
      <c r="D26" s="279"/>
      <c r="E26" s="279"/>
    </row>
    <row r="27" spans="2:5" ht="15" customHeight="1">
      <c r="B27" s="275" t="s">
        <v>213</v>
      </c>
      <c r="C27" s="275"/>
      <c r="D27" s="275"/>
      <c r="E27" s="275"/>
    </row>
    <row r="28" spans="2:5" s="143" customFormat="1" ht="15">
      <c r="B28" s="144" t="s">
        <v>200</v>
      </c>
      <c r="C28" s="144" t="s">
        <v>201</v>
      </c>
      <c r="D28" s="146" t="s">
        <v>202</v>
      </c>
      <c r="E28" s="146" t="s">
        <v>203</v>
      </c>
    </row>
    <row r="29" spans="2:5">
      <c r="B29" s="147" t="s">
        <v>204</v>
      </c>
      <c r="C29" s="156">
        <v>3</v>
      </c>
      <c r="D29" s="149"/>
      <c r="E29" s="150">
        <f>D29*C29</f>
        <v>0</v>
      </c>
    </row>
    <row r="30" spans="2:5">
      <c r="B30" s="147" t="s">
        <v>205</v>
      </c>
      <c r="C30" s="156">
        <v>4</v>
      </c>
      <c r="D30" s="149"/>
      <c r="E30" s="150">
        <f>D30*C30</f>
        <v>0</v>
      </c>
    </row>
    <row r="31" spans="2:5">
      <c r="B31" s="147" t="s">
        <v>212</v>
      </c>
      <c r="C31" s="156">
        <v>2</v>
      </c>
      <c r="D31" s="149"/>
      <c r="E31" s="150">
        <f>D31*C31</f>
        <v>0</v>
      </c>
    </row>
    <row r="32" spans="2:5">
      <c r="B32" s="147" t="s">
        <v>207</v>
      </c>
      <c r="C32" s="156">
        <v>1</v>
      </c>
      <c r="D32" s="149"/>
      <c r="E32" s="150">
        <f>D32*C32</f>
        <v>0</v>
      </c>
    </row>
    <row r="33" spans="2:5">
      <c r="B33" s="147" t="s">
        <v>208</v>
      </c>
      <c r="C33" s="156">
        <v>5</v>
      </c>
      <c r="D33" s="149"/>
      <c r="E33" s="150">
        <f>D33*C33</f>
        <v>0</v>
      </c>
    </row>
    <row r="34" spans="2:5" ht="15" customHeight="1">
      <c r="B34" s="276" t="s">
        <v>61</v>
      </c>
      <c r="C34" s="276"/>
      <c r="D34" s="276"/>
      <c r="E34" s="155">
        <f>SUM(E29:E33)</f>
        <v>0</v>
      </c>
    </row>
    <row r="35" spans="2:5" ht="15">
      <c r="B35" s="277" t="s">
        <v>209</v>
      </c>
      <c r="C35" s="277"/>
      <c r="D35" s="277"/>
      <c r="E35" s="155">
        <f>E34/12</f>
        <v>0</v>
      </c>
    </row>
    <row r="41" spans="2:5">
      <c r="D41" s="142" t="s">
        <v>214</v>
      </c>
    </row>
  </sheetData>
  <mergeCells count="16">
    <mergeCell ref="B35:D35"/>
    <mergeCell ref="B24:D24"/>
    <mergeCell ref="B25:E25"/>
    <mergeCell ref="B26:E26"/>
    <mergeCell ref="B27:E27"/>
    <mergeCell ref="B34:D34"/>
    <mergeCell ref="B12:D12"/>
    <mergeCell ref="B13:E13"/>
    <mergeCell ref="B14:E14"/>
    <mergeCell ref="B15:E15"/>
    <mergeCell ref="B23:D23"/>
    <mergeCell ref="B1:E1"/>
    <mergeCell ref="B2:E2"/>
    <mergeCell ref="B3:E3"/>
    <mergeCell ref="B4:E4"/>
    <mergeCell ref="B11:D1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"/>
  <sheetViews>
    <sheetView tabSelected="1"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585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8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29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3444.68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164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3444.68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3444.68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286.941844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416.80627999999996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703.74812399999996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829.68562480000003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103.7107031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62.226421859999995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41.484281240000001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24.890568743999999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8.296856248000001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331.87424992000001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1402.168705912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165</v>
      </c>
      <c r="C60" s="200"/>
      <c r="D60" s="200"/>
      <c r="E60" s="200"/>
      <c r="F60" s="200"/>
      <c r="G60" s="200"/>
      <c r="H60" s="61">
        <f>8.55*2*22-H37*6%</f>
        <v>169.51920000000007</v>
      </c>
      <c r="I60" s="211"/>
      <c r="J60" s="211"/>
      <c r="K60" s="211"/>
    </row>
    <row r="61" spans="1:14" ht="13.5" customHeight="1">
      <c r="A61" s="12" t="s">
        <v>12</v>
      </c>
      <c r="B61" s="200" t="s">
        <v>166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602.31920000000014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703.74812399999996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1402.168705912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602.31920000000014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2708.236029912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14.467655999999998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1.0334039999999998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0.57870623999999993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66.826791999999998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23.768291999999999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0.23768291999999999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106.91253316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7.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19" t="s">
        <v>43</v>
      </c>
      <c r="B91" s="213" t="s">
        <v>107</v>
      </c>
      <c r="C91" s="213"/>
      <c r="D91" s="213"/>
      <c r="E91" s="213"/>
      <c r="F91" s="213"/>
      <c r="G91" s="74">
        <v>1.5E-3</v>
      </c>
      <c r="H91" s="181">
        <v>3.6</v>
      </c>
      <c r="I91" s="173" t="s">
        <v>50</v>
      </c>
      <c r="J91" s="174" t="s">
        <v>51</v>
      </c>
    </row>
    <row r="92" spans="1:12" ht="14.25" customHeight="1">
      <c r="A92" s="177" t="s">
        <v>45</v>
      </c>
      <c r="B92" s="267" t="s">
        <v>108</v>
      </c>
      <c r="C92" s="267"/>
      <c r="D92" s="267"/>
      <c r="E92" s="267"/>
      <c r="F92" s="267"/>
      <c r="G92" s="178">
        <v>0</v>
      </c>
      <c r="H92" s="179"/>
      <c r="I92" s="163" t="s">
        <v>50</v>
      </c>
      <c r="J92" s="180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167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205.69551931270934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205.69551931270934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342.82586552118227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754.21690414660088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754.21690414660088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3444.68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2708.236029912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106.91253316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6263.4285630719996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754.21690414660088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6856.5173104236446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ASSISTENTE ADMINISTRATIVO ll</v>
      </c>
      <c r="B136" s="259"/>
      <c r="C136" s="259"/>
      <c r="D136" s="260">
        <f>H133</f>
        <v>6856.5173104236446</v>
      </c>
      <c r="E136" s="260"/>
      <c r="F136" s="127">
        <v>17</v>
      </c>
      <c r="G136" s="261">
        <f>D136*F136</f>
        <v>116560.79427720196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116560.79427720196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116560.79427720196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116560.79427720196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1398729.5313264234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862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4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>
        <v>4110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5296.61</v>
      </c>
      <c r="I23" s="10"/>
      <c r="J23" s="10"/>
      <c r="K23" s="10"/>
    </row>
    <row r="24" spans="1:11" ht="36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168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5296.61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5296.61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441.20761299999998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640.8898099999999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1082.0974229999999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1275.7414846000001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159.46768557500002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95.680611344999988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63.787074230000002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38.272244538000002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12.757414846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510.29659384000001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2156.003108974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169</v>
      </c>
      <c r="C60" s="200"/>
      <c r="D60" s="200"/>
      <c r="E60" s="200"/>
      <c r="F60" s="200"/>
      <c r="G60" s="200"/>
      <c r="H60" s="61">
        <f>8.55*2*22-H37*6%</f>
        <v>58.40340000000009</v>
      </c>
      <c r="I60" s="211"/>
      <c r="J60" s="211"/>
      <c r="K60" s="211"/>
    </row>
    <row r="61" spans="1:14" ht="13.5" customHeight="1">
      <c r="A61" s="12" t="s">
        <v>12</v>
      </c>
      <c r="B61" s="200" t="s">
        <v>170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491.2034000000001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1082.0974229999999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2156.003108974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491.2034000000001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3729.3039319740001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22.245761999999996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1.5889829999999998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0.88983047999999987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102.754234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36.546608999999997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0.36546608999999997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164.39088457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7.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19" t="s">
        <v>43</v>
      </c>
      <c r="B91" s="213" t="s">
        <v>107</v>
      </c>
      <c r="C91" s="213"/>
      <c r="D91" s="213"/>
      <c r="E91" s="213"/>
      <c r="F91" s="213"/>
      <c r="G91" s="74">
        <v>1.5E-3</v>
      </c>
      <c r="H91" s="181">
        <v>3.6</v>
      </c>
      <c r="I91" s="173" t="s">
        <v>50</v>
      </c>
      <c r="J91" s="174" t="s">
        <v>51</v>
      </c>
    </row>
    <row r="92" spans="1:12" ht="14.25" customHeight="1">
      <c r="A92" s="177" t="s">
        <v>45</v>
      </c>
      <c r="B92" s="267" t="s">
        <v>108</v>
      </c>
      <c r="C92" s="267"/>
      <c r="D92" s="267"/>
      <c r="E92" s="267"/>
      <c r="F92" s="267"/>
      <c r="G92" s="178">
        <v>0</v>
      </c>
      <c r="H92" s="179"/>
      <c r="I92" s="163" t="s">
        <v>50</v>
      </c>
      <c r="J92" s="180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167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301.93447673379313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301.93447673379313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503.22412788965522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1107.0930813572415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1107.0930813572415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5296.61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3729.3039319740001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164.39088457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9193.9048165439999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1107.0930813572415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10064.482557793104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ANALISTA TÉCNICO ESPECIALIZADO  NS (PLENO)</v>
      </c>
      <c r="B136" s="259"/>
      <c r="C136" s="259"/>
      <c r="D136" s="260">
        <f>H133</f>
        <v>10064.482557793104</v>
      </c>
      <c r="E136" s="260"/>
      <c r="F136" s="127">
        <v>4</v>
      </c>
      <c r="G136" s="261">
        <f>D136*F136</f>
        <v>40257.930231172417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40257.930231172417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40257.930231172417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40257.930231172417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483095.162774069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  <row r="625" spans="8:12" s="176" customFormat="1">
      <c r="H625" s="165"/>
      <c r="L625" s="165"/>
    </row>
    <row r="626" spans="8:12" s="176" customFormat="1">
      <c r="H626" s="165"/>
      <c r="L626" s="165"/>
    </row>
    <row r="627" spans="8:12" s="176" customFormat="1">
      <c r="H627" s="165"/>
      <c r="L627" s="165"/>
    </row>
    <row r="628" spans="8:12" s="176" customFormat="1">
      <c r="H628" s="165"/>
      <c r="L628" s="165"/>
    </row>
    <row r="629" spans="8:12" s="176" customFormat="1">
      <c r="H629" s="165"/>
      <c r="L629" s="165"/>
    </row>
    <row r="630" spans="8:12" s="176" customFormat="1">
      <c r="H630" s="165"/>
      <c r="L630" s="165"/>
    </row>
    <row r="631" spans="8:12" s="176" customFormat="1">
      <c r="H631" s="165"/>
      <c r="L631" s="165"/>
    </row>
    <row r="632" spans="8:12" s="176" customFormat="1">
      <c r="H632" s="165"/>
      <c r="L632" s="165"/>
    </row>
    <row r="633" spans="8:12" s="176" customFormat="1">
      <c r="H633" s="165"/>
      <c r="L633" s="165"/>
    </row>
    <row r="634" spans="8:12" s="176" customFormat="1">
      <c r="H634" s="165"/>
      <c r="L634" s="165"/>
    </row>
    <row r="635" spans="8:12" s="176" customFormat="1">
      <c r="H635" s="165"/>
      <c r="L635" s="165"/>
    </row>
    <row r="636" spans="8:12" s="176" customFormat="1">
      <c r="H636" s="165"/>
      <c r="L636" s="165"/>
    </row>
    <row r="637" spans="8:12" s="176" customFormat="1">
      <c r="H637" s="165"/>
      <c r="L637" s="165"/>
    </row>
    <row r="638" spans="8:12" s="176" customFormat="1">
      <c r="H638" s="165"/>
      <c r="L638" s="165"/>
    </row>
    <row r="639" spans="8:12" s="176" customFormat="1">
      <c r="H639" s="165"/>
      <c r="L639" s="165"/>
    </row>
    <row r="640" spans="8:12" s="176" customFormat="1">
      <c r="H640" s="165"/>
      <c r="L640" s="165"/>
    </row>
    <row r="641" spans="8:12" s="176" customFormat="1">
      <c r="H641" s="165"/>
      <c r="L641" s="165"/>
    </row>
    <row r="642" spans="8:12" s="176" customFormat="1">
      <c r="H642" s="165"/>
      <c r="L642" s="165"/>
    </row>
    <row r="643" spans="8:12" s="176" customFormat="1">
      <c r="H643" s="165"/>
      <c r="L643" s="165"/>
    </row>
    <row r="644" spans="8:12" s="176" customFormat="1">
      <c r="H644" s="165"/>
      <c r="L644" s="165"/>
    </row>
    <row r="645" spans="8:12" s="176" customFormat="1">
      <c r="H645" s="165"/>
      <c r="L645" s="165"/>
    </row>
    <row r="646" spans="8:12" s="176" customFormat="1">
      <c r="H646" s="165"/>
      <c r="L646" s="165"/>
    </row>
    <row r="647" spans="8:12" s="176" customFormat="1">
      <c r="H647" s="165"/>
      <c r="L647" s="165"/>
    </row>
    <row r="648" spans="8:12" s="176" customFormat="1">
      <c r="H648" s="165"/>
      <c r="L648" s="165"/>
    </row>
    <row r="649" spans="8:12" s="176" customFormat="1">
      <c r="H649" s="165"/>
      <c r="L649" s="165"/>
    </row>
    <row r="650" spans="8:12" s="176" customFormat="1">
      <c r="H650" s="165"/>
      <c r="L650" s="165"/>
    </row>
    <row r="651" spans="8:12" s="176" customFormat="1">
      <c r="H651" s="165"/>
      <c r="L651" s="165"/>
    </row>
    <row r="652" spans="8:12" s="176" customFormat="1">
      <c r="H652" s="165"/>
      <c r="L652" s="165"/>
    </row>
    <row r="653" spans="8:12" s="176" customFormat="1">
      <c r="H653" s="165"/>
      <c r="L653" s="165"/>
    </row>
    <row r="654" spans="8:12" s="176" customFormat="1">
      <c r="H654" s="165"/>
      <c r="L654" s="165"/>
    </row>
    <row r="655" spans="8:12" s="176" customFormat="1">
      <c r="H655" s="165"/>
      <c r="L655" s="165"/>
    </row>
    <row r="656" spans="8:12" s="176" customFormat="1">
      <c r="H656" s="165"/>
      <c r="L656" s="165"/>
    </row>
    <row r="657" spans="8:12" s="176" customFormat="1">
      <c r="H657" s="165"/>
      <c r="L657" s="165"/>
    </row>
    <row r="658" spans="8:12" s="176" customFormat="1">
      <c r="H658" s="165"/>
      <c r="L658" s="165"/>
    </row>
    <row r="659" spans="8:12" s="176" customFormat="1">
      <c r="H659" s="165"/>
      <c r="L659" s="165"/>
    </row>
    <row r="660" spans="8:12" s="176" customFormat="1">
      <c r="H660" s="165"/>
      <c r="L660" s="165"/>
    </row>
    <row r="661" spans="8:12" s="176" customFormat="1">
      <c r="H661" s="165"/>
      <c r="L661" s="165"/>
    </row>
    <row r="662" spans="8:12" s="176" customFormat="1">
      <c r="H662" s="165"/>
      <c r="L662" s="165"/>
    </row>
    <row r="663" spans="8:12" s="176" customFormat="1">
      <c r="H663" s="165"/>
      <c r="L663" s="165"/>
    </row>
    <row r="664" spans="8:12" s="176" customFormat="1">
      <c r="H664" s="165"/>
      <c r="L664" s="165"/>
    </row>
    <row r="665" spans="8:12" s="176" customFormat="1">
      <c r="H665" s="165"/>
      <c r="L665" s="165"/>
    </row>
    <row r="666" spans="8:12" s="176" customFormat="1">
      <c r="H666" s="165"/>
      <c r="L666" s="165"/>
    </row>
    <row r="667" spans="8:12" s="176" customFormat="1">
      <c r="H667" s="165"/>
      <c r="L667" s="165"/>
    </row>
    <row r="668" spans="8:12" s="176" customFormat="1">
      <c r="H668" s="165"/>
      <c r="L668" s="165"/>
    </row>
    <row r="669" spans="8:12" s="176" customFormat="1">
      <c r="H669" s="165"/>
      <c r="L669" s="165"/>
    </row>
    <row r="670" spans="8:12" s="176" customFormat="1">
      <c r="H670" s="165"/>
      <c r="L670" s="165"/>
    </row>
    <row r="671" spans="8:12" s="176" customFormat="1">
      <c r="H671" s="165"/>
      <c r="L671" s="165"/>
    </row>
    <row r="672" spans="8:12" s="176" customFormat="1">
      <c r="H672" s="165"/>
      <c r="L672" s="165"/>
    </row>
    <row r="673" spans="8:12" s="176" customFormat="1">
      <c r="H673" s="165"/>
      <c r="L673" s="165"/>
    </row>
    <row r="674" spans="8:12" s="176" customFormat="1">
      <c r="H674" s="165"/>
      <c r="L674" s="165"/>
    </row>
    <row r="675" spans="8:12" s="176" customFormat="1">
      <c r="H675" s="165"/>
      <c r="L675" s="165"/>
    </row>
    <row r="676" spans="8:12" s="176" customFormat="1">
      <c r="H676" s="165"/>
      <c r="L676" s="165"/>
    </row>
    <row r="677" spans="8:12" s="176" customFormat="1">
      <c r="H677" s="165"/>
      <c r="L677" s="165"/>
    </row>
    <row r="678" spans="8:12" s="176" customFormat="1">
      <c r="H678" s="165"/>
      <c r="L678" s="165"/>
    </row>
    <row r="679" spans="8:12" s="176" customFormat="1">
      <c r="H679" s="165"/>
      <c r="L679" s="165"/>
    </row>
    <row r="680" spans="8:12" s="176" customFormat="1">
      <c r="H680" s="165"/>
      <c r="L680" s="165"/>
    </row>
    <row r="681" spans="8:12" s="176" customFormat="1">
      <c r="H681" s="165"/>
      <c r="L681" s="165"/>
    </row>
    <row r="682" spans="8:12" s="176" customFormat="1">
      <c r="H682" s="165"/>
      <c r="L682" s="165"/>
    </row>
    <row r="683" spans="8:12" s="176" customFormat="1">
      <c r="H683" s="165"/>
      <c r="L683" s="165"/>
    </row>
    <row r="684" spans="8:12" s="176" customFormat="1">
      <c r="H684" s="165"/>
      <c r="L684" s="165"/>
    </row>
    <row r="685" spans="8:12" s="176" customFormat="1">
      <c r="H685" s="165"/>
      <c r="L685" s="165"/>
    </row>
    <row r="686" spans="8:12" s="176" customFormat="1">
      <c r="H686" s="165"/>
      <c r="L686" s="165"/>
    </row>
    <row r="687" spans="8:12" s="176" customFormat="1">
      <c r="H687" s="165"/>
      <c r="L687" s="165"/>
    </row>
    <row r="688" spans="8:12" s="176" customFormat="1">
      <c r="H688" s="165"/>
      <c r="L688" s="165"/>
    </row>
    <row r="689" spans="8:12" s="176" customFormat="1">
      <c r="H689" s="165"/>
      <c r="L689" s="165"/>
    </row>
    <row r="690" spans="8:12" s="176" customFormat="1">
      <c r="H690" s="165"/>
      <c r="L690" s="165"/>
    </row>
    <row r="691" spans="8:12" s="176" customFormat="1">
      <c r="H691" s="165"/>
      <c r="L691" s="165"/>
    </row>
    <row r="692" spans="8:12" s="176" customFormat="1">
      <c r="H692" s="165"/>
      <c r="L692" s="165"/>
    </row>
    <row r="693" spans="8:12" s="176" customFormat="1">
      <c r="H693" s="165"/>
      <c r="L693" s="165"/>
    </row>
    <row r="694" spans="8:12" s="176" customFormat="1">
      <c r="H694" s="165"/>
      <c r="L694" s="165"/>
    </row>
    <row r="695" spans="8:12" s="176" customFormat="1">
      <c r="H695" s="165"/>
      <c r="L695" s="165"/>
    </row>
    <row r="696" spans="8:12" s="176" customFormat="1">
      <c r="H696" s="165"/>
      <c r="L696" s="165"/>
    </row>
    <row r="697" spans="8:12" s="176" customFormat="1">
      <c r="H697" s="165"/>
      <c r="L697" s="165"/>
    </row>
    <row r="698" spans="8:12" s="176" customFormat="1">
      <c r="H698" s="165"/>
      <c r="L698" s="165"/>
    </row>
    <row r="699" spans="8:12" s="176" customFormat="1">
      <c r="H699" s="165"/>
      <c r="L699" s="165"/>
    </row>
    <row r="700" spans="8:12" s="176" customFormat="1">
      <c r="H700" s="165"/>
      <c r="L700" s="165"/>
    </row>
    <row r="701" spans="8:12" s="176" customFormat="1">
      <c r="H701" s="165"/>
      <c r="L701" s="165"/>
    </row>
    <row r="702" spans="8:12" s="176" customFormat="1">
      <c r="H702" s="165"/>
      <c r="L702" s="165"/>
    </row>
    <row r="703" spans="8:12" s="176" customFormat="1">
      <c r="H703" s="165"/>
      <c r="L703" s="165"/>
    </row>
    <row r="704" spans="8:12" s="176" customFormat="1">
      <c r="H704" s="165"/>
      <c r="L704" s="165"/>
    </row>
    <row r="705" spans="8:12" s="176" customFormat="1">
      <c r="H705" s="165"/>
      <c r="L705" s="165"/>
    </row>
    <row r="706" spans="8:12" s="176" customFormat="1">
      <c r="H706" s="165"/>
      <c r="L706" s="165"/>
    </row>
    <row r="707" spans="8:12" s="176" customFormat="1">
      <c r="H707" s="165"/>
      <c r="L707" s="165"/>
    </row>
    <row r="708" spans="8:12" s="176" customFormat="1">
      <c r="H708" s="165"/>
      <c r="L708" s="165"/>
    </row>
    <row r="709" spans="8:12" s="176" customFormat="1">
      <c r="H709" s="165"/>
      <c r="L709" s="165"/>
    </row>
    <row r="710" spans="8:12" s="176" customFormat="1">
      <c r="H710" s="165"/>
      <c r="L710" s="165"/>
    </row>
    <row r="711" spans="8:12" s="176" customFormat="1">
      <c r="H711" s="165"/>
      <c r="L711" s="165"/>
    </row>
    <row r="712" spans="8:12" s="176" customFormat="1">
      <c r="H712" s="165"/>
      <c r="L712" s="165"/>
    </row>
    <row r="713" spans="8:12" s="176" customFormat="1">
      <c r="H713" s="165"/>
      <c r="L713" s="165"/>
    </row>
    <row r="714" spans="8:12" s="176" customFormat="1">
      <c r="H714" s="165"/>
      <c r="L714" s="165"/>
    </row>
    <row r="715" spans="8:12" s="176" customFormat="1">
      <c r="H715" s="165"/>
      <c r="L715" s="165"/>
    </row>
    <row r="716" spans="8:12" s="176" customFormat="1">
      <c r="H716" s="165"/>
      <c r="L716" s="165"/>
    </row>
    <row r="717" spans="8:12" s="176" customFormat="1">
      <c r="H717" s="165"/>
      <c r="L717" s="165"/>
    </row>
    <row r="718" spans="8:12" s="176" customFormat="1">
      <c r="H718" s="165"/>
      <c r="L718" s="165"/>
    </row>
    <row r="719" spans="8:12" s="176" customFormat="1">
      <c r="H719" s="165"/>
      <c r="L719" s="165"/>
    </row>
    <row r="720" spans="8:12" s="176" customFormat="1">
      <c r="H720" s="165"/>
      <c r="L720" s="165"/>
    </row>
    <row r="721" spans="8:12" s="176" customFormat="1">
      <c r="H721" s="165"/>
      <c r="L721" s="165"/>
    </row>
    <row r="722" spans="8:12" s="176" customFormat="1">
      <c r="H722" s="165"/>
      <c r="L722" s="165"/>
    </row>
    <row r="723" spans="8:12" s="176" customFormat="1">
      <c r="H723" s="165"/>
      <c r="L723" s="165"/>
    </row>
    <row r="724" spans="8:12" s="176" customFormat="1">
      <c r="H724" s="165"/>
      <c r="L724" s="165"/>
    </row>
    <row r="725" spans="8:12" s="176" customFormat="1">
      <c r="H725" s="165"/>
      <c r="L725" s="165"/>
    </row>
    <row r="726" spans="8:12" s="176" customFormat="1">
      <c r="H726" s="165"/>
      <c r="L726" s="165"/>
    </row>
    <row r="727" spans="8:12" s="176" customFormat="1">
      <c r="H727" s="165"/>
      <c r="L727" s="165"/>
    </row>
    <row r="728" spans="8:12" s="176" customFormat="1">
      <c r="H728" s="165"/>
      <c r="L728" s="165"/>
    </row>
    <row r="729" spans="8:12" s="176" customFormat="1">
      <c r="H729" s="165"/>
      <c r="L729" s="165"/>
    </row>
    <row r="730" spans="8:12" s="176" customFormat="1">
      <c r="H730" s="165"/>
      <c r="L730" s="165"/>
    </row>
    <row r="731" spans="8:12" s="176" customFormat="1">
      <c r="H731" s="165"/>
      <c r="L731" s="165"/>
    </row>
    <row r="732" spans="8:12" s="176" customFormat="1">
      <c r="H732" s="165"/>
      <c r="L732" s="165"/>
    </row>
    <row r="733" spans="8:12" s="176" customFormat="1">
      <c r="H733" s="165"/>
      <c r="L733" s="165"/>
    </row>
    <row r="734" spans="8:12" s="176" customFormat="1">
      <c r="H734" s="165"/>
      <c r="L734" s="165"/>
    </row>
    <row r="735" spans="8:12" s="176" customFormat="1">
      <c r="H735" s="165"/>
      <c r="L735" s="165"/>
    </row>
    <row r="736" spans="8:12" s="176" customFormat="1">
      <c r="H736" s="165"/>
      <c r="L736" s="165"/>
    </row>
    <row r="737" spans="8:12" s="176" customFormat="1">
      <c r="H737" s="165"/>
      <c r="L737" s="165"/>
    </row>
    <row r="738" spans="8:12" s="176" customFormat="1">
      <c r="H738" s="165"/>
      <c r="L738" s="165"/>
    </row>
    <row r="739" spans="8:12" s="176" customFormat="1">
      <c r="H739" s="165"/>
      <c r="L739" s="165"/>
    </row>
    <row r="740" spans="8:12" s="176" customFormat="1">
      <c r="H740" s="165"/>
      <c r="L740" s="165"/>
    </row>
    <row r="741" spans="8:12" s="176" customFormat="1">
      <c r="H741" s="165"/>
      <c r="L741" s="165"/>
    </row>
    <row r="742" spans="8:12" s="176" customFormat="1">
      <c r="H742" s="165"/>
      <c r="L742" s="165"/>
    </row>
    <row r="743" spans="8:12" s="176" customFormat="1">
      <c r="H743" s="165"/>
      <c r="L743" s="165"/>
    </row>
    <row r="744" spans="8:12" s="176" customFormat="1">
      <c r="H744" s="165"/>
      <c r="L744" s="165"/>
    </row>
    <row r="745" spans="8:12" s="176" customFormat="1">
      <c r="H745" s="165"/>
      <c r="L745" s="165"/>
    </row>
    <row r="746" spans="8:12" s="176" customFormat="1">
      <c r="H746" s="165"/>
      <c r="L746" s="165"/>
    </row>
    <row r="747" spans="8:12" s="176" customFormat="1">
      <c r="H747" s="165"/>
      <c r="L747" s="165"/>
    </row>
    <row r="748" spans="8:12" s="176" customFormat="1">
      <c r="H748" s="165"/>
      <c r="L748" s="165"/>
    </row>
    <row r="749" spans="8:12" s="176" customFormat="1">
      <c r="H749" s="165"/>
      <c r="L749" s="165"/>
    </row>
    <row r="750" spans="8:12" s="176" customFormat="1">
      <c r="H750" s="165"/>
      <c r="L750" s="165"/>
    </row>
    <row r="751" spans="8:12" s="176" customFormat="1">
      <c r="H751" s="165"/>
      <c r="L751" s="165"/>
    </row>
    <row r="752" spans="8:12" s="176" customFormat="1">
      <c r="H752" s="165"/>
      <c r="L752" s="165"/>
    </row>
    <row r="753" spans="8:12" s="176" customFormat="1">
      <c r="H753" s="165"/>
      <c r="L753" s="165"/>
    </row>
    <row r="754" spans="8:12" s="176" customFormat="1">
      <c r="H754" s="165"/>
      <c r="L754" s="165"/>
    </row>
    <row r="755" spans="8:12" s="176" customFormat="1">
      <c r="H755" s="165"/>
      <c r="L755" s="165"/>
    </row>
    <row r="756" spans="8:12" s="176" customFormat="1">
      <c r="H756" s="165"/>
      <c r="L756" s="165"/>
    </row>
    <row r="757" spans="8:12" s="176" customFormat="1">
      <c r="H757" s="165"/>
      <c r="L757" s="165"/>
    </row>
    <row r="758" spans="8:12" s="176" customFormat="1">
      <c r="H758" s="165"/>
      <c r="L758" s="165"/>
    </row>
    <row r="759" spans="8:12" s="176" customFormat="1">
      <c r="H759" s="165"/>
      <c r="L759" s="165"/>
    </row>
    <row r="760" spans="8:12" s="176" customFormat="1">
      <c r="H760" s="165"/>
      <c r="L760" s="165"/>
    </row>
    <row r="761" spans="8:12" s="176" customFormat="1">
      <c r="H761" s="165"/>
      <c r="L761" s="165"/>
    </row>
    <row r="762" spans="8:12" s="176" customFormat="1">
      <c r="H762" s="165"/>
      <c r="L762" s="165"/>
    </row>
    <row r="763" spans="8:12" s="176" customFormat="1">
      <c r="H763" s="165"/>
      <c r="L763" s="165"/>
    </row>
    <row r="764" spans="8:12" s="176" customFormat="1">
      <c r="H764" s="165"/>
      <c r="L764" s="165"/>
    </row>
    <row r="765" spans="8:12" s="176" customFormat="1">
      <c r="H765" s="165"/>
      <c r="L765" s="165"/>
    </row>
    <row r="766" spans="8:12" s="176" customFormat="1">
      <c r="H766" s="165"/>
      <c r="L766" s="165"/>
    </row>
    <row r="767" spans="8:12" s="176" customFormat="1">
      <c r="H767" s="165"/>
      <c r="L767" s="165"/>
    </row>
    <row r="768" spans="8:12" s="176" customFormat="1">
      <c r="H768" s="165"/>
      <c r="L768" s="165"/>
    </row>
    <row r="769" spans="8:12" s="176" customFormat="1">
      <c r="H769" s="165"/>
      <c r="L769" s="165"/>
    </row>
    <row r="770" spans="8:12" s="176" customFormat="1">
      <c r="H770" s="165"/>
      <c r="L770" s="165"/>
    </row>
    <row r="771" spans="8:12" s="176" customFormat="1">
      <c r="H771" s="165"/>
      <c r="L771" s="165"/>
    </row>
    <row r="772" spans="8:12" s="176" customFormat="1">
      <c r="H772" s="165"/>
      <c r="L772" s="165"/>
    </row>
    <row r="773" spans="8:12" s="176" customFormat="1">
      <c r="H773" s="165"/>
      <c r="L773" s="165"/>
    </row>
    <row r="774" spans="8:12" s="176" customFormat="1">
      <c r="H774" s="165"/>
      <c r="L774" s="165"/>
    </row>
    <row r="775" spans="8:12" s="176" customFormat="1">
      <c r="H775" s="165"/>
      <c r="L775" s="165"/>
    </row>
    <row r="776" spans="8:12" s="176" customFormat="1">
      <c r="H776" s="165"/>
      <c r="L776" s="165"/>
    </row>
    <row r="777" spans="8:12" s="176" customFormat="1">
      <c r="H777" s="165"/>
      <c r="L777" s="165"/>
    </row>
    <row r="778" spans="8:12" s="176" customFormat="1">
      <c r="H778" s="165"/>
      <c r="L778" s="165"/>
    </row>
    <row r="779" spans="8:12" s="176" customFormat="1">
      <c r="H779" s="165"/>
      <c r="L779" s="165"/>
    </row>
    <row r="780" spans="8:12" s="176" customFormat="1">
      <c r="H780" s="165"/>
      <c r="L780" s="165"/>
    </row>
    <row r="781" spans="8:12" s="176" customFormat="1">
      <c r="H781" s="165"/>
      <c r="L781" s="165"/>
    </row>
    <row r="782" spans="8:12" s="176" customFormat="1">
      <c r="H782" s="165"/>
      <c r="L782" s="165"/>
    </row>
    <row r="783" spans="8:12" s="176" customFormat="1">
      <c r="H783" s="165"/>
      <c r="L783" s="165"/>
    </row>
    <row r="784" spans="8:12" s="176" customFormat="1">
      <c r="H784" s="165"/>
      <c r="L784" s="165"/>
    </row>
    <row r="785" spans="8:12" s="176" customFormat="1">
      <c r="H785" s="165"/>
      <c r="L785" s="165"/>
    </row>
    <row r="786" spans="8:12" s="176" customFormat="1">
      <c r="H786" s="165"/>
      <c r="L786" s="165"/>
    </row>
    <row r="787" spans="8:12" s="176" customFormat="1">
      <c r="H787" s="165"/>
      <c r="L787" s="165"/>
    </row>
    <row r="788" spans="8:12" s="176" customFormat="1">
      <c r="H788" s="165"/>
      <c r="L788" s="165"/>
    </row>
    <row r="789" spans="8:12" s="176" customFormat="1">
      <c r="H789" s="165"/>
      <c r="L789" s="165"/>
    </row>
    <row r="790" spans="8:12" s="176" customFormat="1">
      <c r="H790" s="165"/>
      <c r="L790" s="165"/>
    </row>
    <row r="791" spans="8:12" s="176" customFormat="1">
      <c r="H791" s="165"/>
      <c r="L791" s="165"/>
    </row>
    <row r="792" spans="8:12" s="176" customFormat="1">
      <c r="H792" s="165"/>
      <c r="L792" s="165"/>
    </row>
    <row r="793" spans="8:12" s="176" customFormat="1">
      <c r="H793" s="165"/>
      <c r="L793" s="165"/>
    </row>
    <row r="794" spans="8:12" s="176" customFormat="1">
      <c r="H794" s="165"/>
      <c r="L794" s="165"/>
    </row>
    <row r="795" spans="8:12" s="176" customFormat="1">
      <c r="H795" s="165"/>
      <c r="L795" s="165"/>
    </row>
    <row r="796" spans="8:12" s="176" customFormat="1">
      <c r="H796" s="165"/>
      <c r="L796" s="165"/>
    </row>
    <row r="797" spans="8:12" s="176" customFormat="1">
      <c r="H797" s="165"/>
      <c r="L797" s="165"/>
    </row>
    <row r="798" spans="8:12" s="176" customFormat="1">
      <c r="H798" s="165"/>
      <c r="L798" s="165"/>
    </row>
    <row r="799" spans="8:12" s="176" customFormat="1">
      <c r="H799" s="165"/>
      <c r="L799" s="165"/>
    </row>
    <row r="800" spans="8:12" s="176" customFormat="1">
      <c r="H800" s="165"/>
      <c r="L800" s="165"/>
    </row>
    <row r="801" spans="8:12" s="176" customFormat="1">
      <c r="H801" s="165"/>
      <c r="L801" s="165"/>
    </row>
    <row r="802" spans="8:12" s="176" customFormat="1">
      <c r="H802" s="165"/>
      <c r="L802" s="165"/>
    </row>
    <row r="803" spans="8:12" s="176" customFormat="1">
      <c r="H803" s="165"/>
      <c r="L803" s="165"/>
    </row>
    <row r="804" spans="8:12" s="176" customFormat="1">
      <c r="H804" s="165"/>
      <c r="L804" s="165"/>
    </row>
    <row r="805" spans="8:12" s="176" customFormat="1">
      <c r="H805" s="165"/>
      <c r="L805" s="165"/>
    </row>
    <row r="806" spans="8:12" s="176" customFormat="1">
      <c r="H806" s="165"/>
      <c r="L806" s="165"/>
    </row>
    <row r="807" spans="8:12" s="176" customFormat="1">
      <c r="H807" s="165"/>
      <c r="L807" s="165"/>
    </row>
    <row r="808" spans="8:12" s="176" customFormat="1">
      <c r="H808" s="165"/>
      <c r="L808" s="165"/>
    </row>
    <row r="809" spans="8:12" s="176" customFormat="1">
      <c r="H809" s="165"/>
      <c r="L809" s="165"/>
    </row>
    <row r="810" spans="8:12" s="176" customFormat="1">
      <c r="H810" s="165"/>
      <c r="L810" s="165"/>
    </row>
    <row r="811" spans="8:12" s="176" customFormat="1">
      <c r="H811" s="165"/>
      <c r="L811" s="165"/>
    </row>
    <row r="812" spans="8:12" s="176" customFormat="1">
      <c r="H812" s="165"/>
      <c r="L812" s="165"/>
    </row>
    <row r="813" spans="8:12" s="176" customFormat="1">
      <c r="H813" s="165"/>
      <c r="L813" s="165"/>
    </row>
    <row r="814" spans="8:12" s="176" customFormat="1">
      <c r="H814" s="165"/>
      <c r="L814" s="165"/>
    </row>
    <row r="815" spans="8:12" s="176" customFormat="1">
      <c r="H815" s="165"/>
      <c r="L815" s="165"/>
    </row>
    <row r="816" spans="8:12" s="176" customFormat="1">
      <c r="H816" s="165"/>
      <c r="L816" s="165"/>
    </row>
    <row r="817" spans="8:12" s="176" customFormat="1">
      <c r="H817" s="165"/>
      <c r="L817" s="165"/>
    </row>
    <row r="818" spans="8:12" s="176" customFormat="1">
      <c r="H818" s="165"/>
      <c r="L818" s="165"/>
    </row>
    <row r="819" spans="8:12" s="176" customFormat="1">
      <c r="H819" s="165"/>
      <c r="L819" s="165"/>
    </row>
    <row r="820" spans="8:12" s="176" customFormat="1">
      <c r="H820" s="165"/>
      <c r="L820" s="165"/>
    </row>
    <row r="821" spans="8:12" s="176" customFormat="1">
      <c r="H821" s="165"/>
      <c r="L821" s="165"/>
    </row>
    <row r="822" spans="8:12" s="176" customFormat="1">
      <c r="H822" s="165"/>
      <c r="L822" s="165"/>
    </row>
    <row r="823" spans="8:12" s="176" customFormat="1">
      <c r="H823" s="165"/>
      <c r="L823" s="165"/>
    </row>
    <row r="824" spans="8:12" s="176" customFormat="1">
      <c r="H824" s="165"/>
      <c r="L824" s="165"/>
    </row>
    <row r="825" spans="8:12" s="176" customFormat="1">
      <c r="H825" s="165"/>
      <c r="L825" s="165"/>
    </row>
    <row r="826" spans="8:12" s="176" customFormat="1">
      <c r="H826" s="165"/>
      <c r="L826" s="165"/>
    </row>
    <row r="827" spans="8:12" s="176" customFormat="1">
      <c r="H827" s="165"/>
      <c r="L827" s="165"/>
    </row>
    <row r="828" spans="8:12" s="176" customFormat="1">
      <c r="H828" s="165"/>
      <c r="L828" s="165"/>
    </row>
    <row r="829" spans="8:12" s="176" customFormat="1">
      <c r="H829" s="165"/>
      <c r="L829" s="165"/>
    </row>
    <row r="830" spans="8:12" s="176" customFormat="1">
      <c r="H830" s="165"/>
      <c r="L830" s="165"/>
    </row>
    <row r="831" spans="8:12" s="176" customFormat="1">
      <c r="H831" s="165"/>
      <c r="L831" s="165"/>
    </row>
    <row r="832" spans="8:12" s="176" customFormat="1">
      <c r="H832" s="165"/>
      <c r="L832" s="165"/>
    </row>
    <row r="833" spans="8:12" s="176" customFormat="1">
      <c r="H833" s="165"/>
      <c r="L833" s="165"/>
    </row>
    <row r="834" spans="8:12" s="176" customFormat="1">
      <c r="H834" s="165"/>
      <c r="L834" s="165"/>
    </row>
    <row r="835" spans="8:12" s="176" customFormat="1">
      <c r="H835" s="165"/>
      <c r="L835" s="165"/>
    </row>
    <row r="836" spans="8:12" s="176" customFormat="1">
      <c r="H836" s="165"/>
      <c r="L836" s="165"/>
    </row>
    <row r="837" spans="8:12" s="176" customFormat="1">
      <c r="H837" s="165"/>
      <c r="L837" s="165"/>
    </row>
    <row r="838" spans="8:12" s="176" customFormat="1">
      <c r="H838" s="165"/>
      <c r="L838" s="165"/>
    </row>
    <row r="839" spans="8:12" s="176" customFormat="1">
      <c r="H839" s="165"/>
      <c r="L839" s="165"/>
    </row>
    <row r="840" spans="8:12" s="176" customFormat="1">
      <c r="H840" s="165"/>
      <c r="L840" s="165"/>
    </row>
    <row r="841" spans="8:12" s="176" customFormat="1">
      <c r="H841" s="165"/>
      <c r="L841" s="165"/>
    </row>
    <row r="842" spans="8:12" s="176" customFormat="1">
      <c r="H842" s="165"/>
      <c r="L842" s="165"/>
    </row>
    <row r="843" spans="8:12" s="176" customFormat="1">
      <c r="H843" s="165"/>
      <c r="L843" s="165"/>
    </row>
    <row r="844" spans="8:12" s="176" customFormat="1">
      <c r="H844" s="165"/>
      <c r="L844" s="165"/>
    </row>
    <row r="845" spans="8:12" s="176" customFormat="1">
      <c r="H845" s="165"/>
      <c r="L845" s="165"/>
    </row>
    <row r="846" spans="8:12" s="176" customFormat="1">
      <c r="H846" s="165"/>
      <c r="L846" s="165"/>
    </row>
    <row r="847" spans="8:12" s="176" customFormat="1">
      <c r="H847" s="165"/>
      <c r="L847" s="165"/>
    </row>
    <row r="848" spans="8:12" s="176" customFormat="1">
      <c r="H848" s="165"/>
      <c r="L848" s="165"/>
    </row>
    <row r="849" spans="8:12" s="176" customFormat="1">
      <c r="H849" s="165"/>
      <c r="L849" s="165"/>
    </row>
    <row r="850" spans="8:12" s="176" customFormat="1">
      <c r="H850" s="165"/>
      <c r="L850" s="165"/>
    </row>
    <row r="851" spans="8:12" s="176" customFormat="1">
      <c r="H851" s="165"/>
      <c r="L851" s="165"/>
    </row>
    <row r="852" spans="8:12" s="176" customFormat="1">
      <c r="H852" s="165"/>
      <c r="L852" s="165"/>
    </row>
    <row r="853" spans="8:12" s="176" customFormat="1">
      <c r="H853" s="165"/>
      <c r="L853" s="165"/>
    </row>
    <row r="854" spans="8:12" s="176" customFormat="1">
      <c r="H854" s="165"/>
      <c r="L854" s="165"/>
    </row>
    <row r="855" spans="8:12" s="176" customFormat="1">
      <c r="H855" s="165"/>
      <c r="L855" s="165"/>
    </row>
    <row r="856" spans="8:12" s="176" customFormat="1">
      <c r="H856" s="165"/>
      <c r="L856" s="165"/>
    </row>
    <row r="857" spans="8:12" s="176" customFormat="1">
      <c r="H857" s="165"/>
      <c r="L857" s="165"/>
    </row>
    <row r="858" spans="8:12" s="176" customFormat="1">
      <c r="H858" s="165"/>
      <c r="L858" s="165"/>
    </row>
    <row r="859" spans="8:12" s="176" customFormat="1">
      <c r="H859" s="165"/>
      <c r="L859" s="165"/>
    </row>
    <row r="860" spans="8:12" s="176" customFormat="1">
      <c r="H860" s="165"/>
      <c r="L860" s="165"/>
    </row>
    <row r="861" spans="8:12" s="176" customFormat="1">
      <c r="H861" s="165"/>
      <c r="L861" s="165"/>
    </row>
    <row r="862" spans="8:12" s="176" customFormat="1">
      <c r="H862" s="165"/>
      <c r="L862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179"/>
  <sheetViews>
    <sheetView zoomScale="98" zoomScaleNormal="98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9.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4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26.2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29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2400.06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171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2400.06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2400.06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199.92499799999999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290.40726000000001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490.33225800000002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578.07845159999999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72.259806449999999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50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43.35588387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28.90392258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17.342353547999998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5.7807845159999998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231.23138064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976.95258320400001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172</v>
      </c>
      <c r="C60" s="200"/>
      <c r="D60" s="200"/>
      <c r="E60" s="200"/>
      <c r="F60" s="200"/>
      <c r="G60" s="200"/>
      <c r="H60" s="61">
        <f>8.55*2*22-H37*6%</f>
        <v>232.19640000000007</v>
      </c>
      <c r="I60" s="211"/>
      <c r="J60" s="211"/>
      <c r="K60" s="211"/>
    </row>
    <row r="61" spans="1:14" ht="13.5" customHeight="1">
      <c r="A61" s="12" t="s">
        <v>12</v>
      </c>
      <c r="B61" s="200" t="s">
        <v>173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664.99640000000011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490.33225800000002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976.95258320400001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664.99640000000011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2132.2812412040003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10.080252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0.72001799999999994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0.40321008000000003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46.561163999999998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16.560413999999998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0.16560413999999998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74.49066221999999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  <c r="L83" s="2"/>
    </row>
    <row r="84" spans="1:12" s="165" customFormat="1" ht="12.75" customHeight="1">
      <c r="A84" s="217" t="s">
        <v>174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8.2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19" t="s">
        <v>43</v>
      </c>
      <c r="B91" s="213" t="s">
        <v>107</v>
      </c>
      <c r="C91" s="213"/>
      <c r="D91" s="213"/>
      <c r="E91" s="213"/>
      <c r="F91" s="213"/>
      <c r="G91" s="74">
        <v>1.5E-3</v>
      </c>
      <c r="H91" s="181">
        <v>3.6</v>
      </c>
      <c r="I91" s="173" t="s">
        <v>50</v>
      </c>
      <c r="J91" s="174" t="s">
        <v>51</v>
      </c>
    </row>
    <row r="92" spans="1:12" ht="14.25" customHeight="1">
      <c r="A92" s="177" t="s">
        <v>45</v>
      </c>
      <c r="B92" s="267" t="s">
        <v>108</v>
      </c>
      <c r="C92" s="267"/>
      <c r="D92" s="267"/>
      <c r="E92" s="267"/>
      <c r="F92" s="267"/>
      <c r="G92" s="178">
        <v>0</v>
      </c>
      <c r="H92" s="179"/>
      <c r="I92" s="163" t="s">
        <v>50</v>
      </c>
      <c r="J92" s="180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68"/>
      <c r="B96" s="268"/>
      <c r="C96" s="268"/>
      <c r="D96" s="268"/>
      <c r="E96" s="268"/>
      <c r="F96" s="268"/>
      <c r="G96" s="268"/>
      <c r="H96" s="268"/>
      <c r="I96" s="268"/>
      <c r="J96" s="268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130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131"/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/>
      <c r="I100" s="132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167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50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50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151.40991472656813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151.40991472656813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252.34985787761357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555.16968733074987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555.16968733074987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2400.06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2132.2812412040003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74.49066221999999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4610.4319034239998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555.16968733074987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5046.9971575522713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AUXÍLIAR ADMINISTRATIVO</v>
      </c>
      <c r="B136" s="259"/>
      <c r="C136" s="259"/>
      <c r="D136" s="260">
        <f>H133</f>
        <v>5046.9971575522713</v>
      </c>
      <c r="E136" s="260"/>
      <c r="F136" s="127">
        <v>3</v>
      </c>
      <c r="G136" s="261">
        <f>D136*F136</f>
        <v>15140.991472656813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15140.991472656813</v>
      </c>
      <c r="G137" s="262"/>
      <c r="H137" s="262"/>
      <c r="I137" s="128"/>
      <c r="J137" s="128"/>
    </row>
    <row r="138" spans="1:14" ht="25.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15140.991472656813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15140.991472656813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181691.89767188177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7" right="0.7" top="0.75" bottom="0.75" header="0.51180555555555496" footer="0.51180555555555496"/>
  <pageSetup paperSize="8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931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2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29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2773.85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32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2773.85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2773.85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231.06170499999999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335.63585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566.69755499999997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668.10951100000011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83.513688875000014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50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50.108213325000001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33.405475549999998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20.04328533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6.6810951100000002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267.24380439999999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1129.1050735900001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175</v>
      </c>
      <c r="C60" s="200"/>
      <c r="D60" s="200"/>
      <c r="E60" s="200"/>
      <c r="F60" s="200"/>
      <c r="G60" s="200"/>
      <c r="H60" s="61">
        <f>8.55*2*22-H37*6%</f>
        <v>209.76900000000006</v>
      </c>
      <c r="I60" s="211"/>
      <c r="J60" s="211"/>
      <c r="K60" s="211"/>
    </row>
    <row r="61" spans="1:14" ht="13.5" customHeight="1">
      <c r="A61" s="12" t="s">
        <v>12</v>
      </c>
      <c r="B61" s="200" t="s">
        <v>81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642.56900000000007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566.69755499999997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1129.1050735900001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642.56900000000007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2338.37162859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11.650169999999999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0.83215499999999987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0.4660068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53.812689999999996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19.139564999999997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0.19139564999999997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86.091982449999989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8.2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19" t="s">
        <v>43</v>
      </c>
      <c r="B91" s="213" t="s">
        <v>107</v>
      </c>
      <c r="C91" s="213"/>
      <c r="D91" s="213"/>
      <c r="E91" s="213"/>
      <c r="F91" s="213"/>
      <c r="G91" s="74">
        <v>1.5E-3</v>
      </c>
      <c r="H91" s="181">
        <v>3.6</v>
      </c>
      <c r="I91" s="173" t="s">
        <v>50</v>
      </c>
      <c r="J91" s="174" t="s">
        <v>51</v>
      </c>
    </row>
    <row r="92" spans="1:12" ht="14.25" customHeight="1">
      <c r="A92" s="177" t="s">
        <v>45</v>
      </c>
      <c r="B92" s="267" t="s">
        <v>108</v>
      </c>
      <c r="C92" s="267"/>
      <c r="D92" s="267"/>
      <c r="E92" s="267"/>
      <c r="F92" s="267"/>
      <c r="G92" s="178">
        <v>0</v>
      </c>
      <c r="H92" s="179"/>
      <c r="I92" s="163" t="s">
        <v>50</v>
      </c>
      <c r="J92" s="180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121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50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50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170.83460134778323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170.83460134778323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284.72433557963876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626.39353827520517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626.39353827520517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2773.85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2338.37162859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86.091982449999989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5201.9136110399995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626.39353827520517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5694.4867115927746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ASSISTENTE  ADMINISTRATIVO l</v>
      </c>
      <c r="B136" s="259"/>
      <c r="C136" s="259"/>
      <c r="D136" s="260">
        <f>H133</f>
        <v>5694.4867115927746</v>
      </c>
      <c r="E136" s="260"/>
      <c r="F136" s="127">
        <v>7</v>
      </c>
      <c r="G136" s="261">
        <f>D136*F136</f>
        <v>39861.406981149419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39861.406981149419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39861.406981149419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39861.406981149419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478336.883773793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  <row r="625" spans="8:12" s="176" customFormat="1">
      <c r="H625" s="165"/>
      <c r="L625" s="165"/>
    </row>
    <row r="626" spans="8:12" s="176" customFormat="1">
      <c r="H626" s="165"/>
      <c r="L626" s="165"/>
    </row>
    <row r="627" spans="8:12" s="176" customFormat="1">
      <c r="H627" s="165"/>
      <c r="L627" s="165"/>
    </row>
    <row r="628" spans="8:12" s="176" customFormat="1">
      <c r="H628" s="165"/>
      <c r="L628" s="165"/>
    </row>
    <row r="629" spans="8:12" s="176" customFormat="1">
      <c r="H629" s="165"/>
      <c r="L629" s="165"/>
    </row>
    <row r="630" spans="8:12" s="176" customFormat="1">
      <c r="H630" s="165"/>
      <c r="L630" s="165"/>
    </row>
    <row r="631" spans="8:12" s="176" customFormat="1">
      <c r="H631" s="165"/>
      <c r="L631" s="165"/>
    </row>
    <row r="632" spans="8:12" s="176" customFormat="1">
      <c r="H632" s="165"/>
      <c r="L632" s="165"/>
    </row>
    <row r="633" spans="8:12" s="176" customFormat="1">
      <c r="H633" s="165"/>
      <c r="L633" s="165"/>
    </row>
    <row r="634" spans="8:12" s="176" customFormat="1">
      <c r="H634" s="165"/>
      <c r="L634" s="165"/>
    </row>
    <row r="635" spans="8:12" s="176" customFormat="1">
      <c r="H635" s="165"/>
      <c r="L635" s="165"/>
    </row>
    <row r="636" spans="8:12" s="176" customFormat="1">
      <c r="H636" s="165"/>
      <c r="L636" s="165"/>
    </row>
    <row r="637" spans="8:12" s="176" customFormat="1">
      <c r="H637" s="165"/>
      <c r="L637" s="165"/>
    </row>
    <row r="638" spans="8:12" s="176" customFormat="1">
      <c r="H638" s="165"/>
      <c r="L638" s="165"/>
    </row>
    <row r="639" spans="8:12" s="176" customFormat="1">
      <c r="H639" s="165"/>
      <c r="L639" s="165"/>
    </row>
    <row r="640" spans="8:12" s="176" customFormat="1">
      <c r="H640" s="165"/>
      <c r="L640" s="165"/>
    </row>
    <row r="641" spans="8:12" s="176" customFormat="1">
      <c r="H641" s="165"/>
      <c r="L641" s="165"/>
    </row>
    <row r="642" spans="8:12" s="176" customFormat="1">
      <c r="H642" s="165"/>
      <c r="L642" s="165"/>
    </row>
    <row r="643" spans="8:12" s="176" customFormat="1">
      <c r="H643" s="165"/>
      <c r="L643" s="165"/>
    </row>
    <row r="644" spans="8:12" s="176" customFormat="1">
      <c r="H644" s="165"/>
      <c r="L644" s="165"/>
    </row>
    <row r="645" spans="8:12" s="176" customFormat="1">
      <c r="H645" s="165"/>
      <c r="L645" s="165"/>
    </row>
    <row r="646" spans="8:12" s="176" customFormat="1">
      <c r="H646" s="165"/>
      <c r="L646" s="165"/>
    </row>
    <row r="647" spans="8:12" s="176" customFormat="1">
      <c r="H647" s="165"/>
      <c r="L647" s="165"/>
    </row>
    <row r="648" spans="8:12" s="176" customFormat="1">
      <c r="H648" s="165"/>
      <c r="L648" s="165"/>
    </row>
    <row r="649" spans="8:12" s="176" customFormat="1">
      <c r="H649" s="165"/>
      <c r="L649" s="165"/>
    </row>
    <row r="650" spans="8:12" s="176" customFormat="1">
      <c r="H650" s="165"/>
      <c r="L650" s="165"/>
    </row>
    <row r="651" spans="8:12" s="176" customFormat="1">
      <c r="H651" s="165"/>
      <c r="L651" s="165"/>
    </row>
    <row r="652" spans="8:12" s="176" customFormat="1">
      <c r="H652" s="165"/>
      <c r="L652" s="165"/>
    </row>
    <row r="653" spans="8:12" s="176" customFormat="1">
      <c r="H653" s="165"/>
      <c r="L653" s="165"/>
    </row>
    <row r="654" spans="8:12" s="176" customFormat="1">
      <c r="H654" s="165"/>
      <c r="L654" s="165"/>
    </row>
    <row r="655" spans="8:12" s="176" customFormat="1">
      <c r="H655" s="165"/>
      <c r="L655" s="165"/>
    </row>
    <row r="656" spans="8:12" s="176" customFormat="1">
      <c r="H656" s="165"/>
      <c r="L656" s="165"/>
    </row>
    <row r="657" spans="8:12" s="176" customFormat="1">
      <c r="H657" s="165"/>
      <c r="L657" s="165"/>
    </row>
    <row r="658" spans="8:12" s="176" customFormat="1">
      <c r="H658" s="165"/>
      <c r="L658" s="165"/>
    </row>
    <row r="659" spans="8:12" s="176" customFormat="1">
      <c r="H659" s="165"/>
      <c r="L659" s="165"/>
    </row>
    <row r="660" spans="8:12" s="176" customFormat="1">
      <c r="H660" s="165"/>
      <c r="L660" s="165"/>
    </row>
    <row r="661" spans="8:12" s="176" customFormat="1">
      <c r="H661" s="165"/>
      <c r="L661" s="165"/>
    </row>
    <row r="662" spans="8:12" s="176" customFormat="1">
      <c r="H662" s="165"/>
      <c r="L662" s="165"/>
    </row>
    <row r="663" spans="8:12" s="176" customFormat="1">
      <c r="H663" s="165"/>
      <c r="L663" s="165"/>
    </row>
    <row r="664" spans="8:12" s="176" customFormat="1">
      <c r="H664" s="165"/>
      <c r="L664" s="165"/>
    </row>
    <row r="665" spans="8:12" s="176" customFormat="1">
      <c r="H665" s="165"/>
      <c r="L665" s="165"/>
    </row>
    <row r="666" spans="8:12" s="176" customFormat="1">
      <c r="H666" s="165"/>
      <c r="L666" s="165"/>
    </row>
    <row r="667" spans="8:12" s="176" customFormat="1">
      <c r="H667" s="165"/>
      <c r="L667" s="165"/>
    </row>
    <row r="668" spans="8:12" s="176" customFormat="1">
      <c r="H668" s="165"/>
      <c r="L668" s="165"/>
    </row>
    <row r="669" spans="8:12" s="176" customFormat="1">
      <c r="H669" s="165"/>
      <c r="L669" s="165"/>
    </row>
    <row r="670" spans="8:12" s="176" customFormat="1">
      <c r="H670" s="165"/>
      <c r="L670" s="165"/>
    </row>
    <row r="671" spans="8:12" s="176" customFormat="1">
      <c r="H671" s="165"/>
      <c r="L671" s="165"/>
    </row>
    <row r="672" spans="8:12" s="176" customFormat="1">
      <c r="H672" s="165"/>
      <c r="L672" s="165"/>
    </row>
    <row r="673" spans="8:12" s="176" customFormat="1">
      <c r="H673" s="165"/>
      <c r="L673" s="165"/>
    </row>
    <row r="674" spans="8:12" s="176" customFormat="1">
      <c r="H674" s="165"/>
      <c r="L674" s="165"/>
    </row>
    <row r="675" spans="8:12" s="176" customFormat="1">
      <c r="H675" s="165"/>
      <c r="L675" s="165"/>
    </row>
    <row r="676" spans="8:12" s="176" customFormat="1">
      <c r="H676" s="165"/>
      <c r="L676" s="165"/>
    </row>
    <row r="677" spans="8:12" s="176" customFormat="1">
      <c r="H677" s="165"/>
      <c r="L677" s="165"/>
    </row>
    <row r="678" spans="8:12" s="176" customFormat="1">
      <c r="H678" s="165"/>
      <c r="L678" s="165"/>
    </row>
    <row r="679" spans="8:12" s="176" customFormat="1">
      <c r="H679" s="165"/>
      <c r="L679" s="165"/>
    </row>
    <row r="680" spans="8:12" s="176" customFormat="1">
      <c r="H680" s="165"/>
      <c r="L680" s="165"/>
    </row>
    <row r="681" spans="8:12" s="176" customFormat="1">
      <c r="H681" s="165"/>
      <c r="L681" s="165"/>
    </row>
    <row r="682" spans="8:12" s="176" customFormat="1">
      <c r="H682" s="165"/>
      <c r="L682" s="165"/>
    </row>
    <row r="683" spans="8:12" s="176" customFormat="1">
      <c r="H683" s="165"/>
      <c r="L683" s="165"/>
    </row>
    <row r="684" spans="8:12" s="176" customFormat="1">
      <c r="H684" s="165"/>
      <c r="L684" s="165"/>
    </row>
    <row r="685" spans="8:12" s="176" customFormat="1">
      <c r="H685" s="165"/>
      <c r="L685" s="165"/>
    </row>
    <row r="686" spans="8:12" s="176" customFormat="1">
      <c r="H686" s="165"/>
      <c r="L686" s="165"/>
    </row>
    <row r="687" spans="8:12" s="176" customFormat="1">
      <c r="H687" s="165"/>
      <c r="L687" s="165"/>
    </row>
    <row r="688" spans="8:12" s="176" customFormat="1">
      <c r="H688" s="165"/>
      <c r="L688" s="165"/>
    </row>
    <row r="689" spans="8:12" s="176" customFormat="1">
      <c r="H689" s="165"/>
      <c r="L689" s="165"/>
    </row>
    <row r="690" spans="8:12" s="176" customFormat="1">
      <c r="H690" s="165"/>
      <c r="L690" s="165"/>
    </row>
    <row r="691" spans="8:12" s="176" customFormat="1">
      <c r="H691" s="165"/>
      <c r="L691" s="165"/>
    </row>
    <row r="692" spans="8:12" s="176" customFormat="1">
      <c r="H692" s="165"/>
      <c r="L692" s="165"/>
    </row>
    <row r="693" spans="8:12" s="176" customFormat="1">
      <c r="H693" s="165"/>
      <c r="L693" s="165"/>
    </row>
    <row r="694" spans="8:12" s="176" customFormat="1">
      <c r="H694" s="165"/>
      <c r="L694" s="165"/>
    </row>
    <row r="695" spans="8:12" s="176" customFormat="1">
      <c r="H695" s="165"/>
      <c r="L695" s="165"/>
    </row>
    <row r="696" spans="8:12" s="176" customFormat="1">
      <c r="H696" s="165"/>
      <c r="L696" s="165"/>
    </row>
    <row r="697" spans="8:12" s="176" customFormat="1">
      <c r="H697" s="165"/>
      <c r="L697" s="165"/>
    </row>
    <row r="698" spans="8:12" s="176" customFormat="1">
      <c r="H698" s="165"/>
      <c r="L698" s="165"/>
    </row>
    <row r="699" spans="8:12" s="176" customFormat="1">
      <c r="H699" s="165"/>
      <c r="L699" s="165"/>
    </row>
    <row r="700" spans="8:12" s="176" customFormat="1">
      <c r="H700" s="165"/>
      <c r="L700" s="165"/>
    </row>
    <row r="701" spans="8:12" s="176" customFormat="1">
      <c r="H701" s="165"/>
      <c r="L701" s="165"/>
    </row>
    <row r="702" spans="8:12" s="176" customFormat="1">
      <c r="H702" s="165"/>
      <c r="L702" s="165"/>
    </row>
    <row r="703" spans="8:12" s="176" customFormat="1">
      <c r="H703" s="165"/>
      <c r="L703" s="165"/>
    </row>
    <row r="704" spans="8:12" s="176" customFormat="1">
      <c r="H704" s="165"/>
      <c r="L704" s="165"/>
    </row>
    <row r="705" spans="8:12" s="176" customFormat="1">
      <c r="H705" s="165"/>
      <c r="L705" s="165"/>
    </row>
    <row r="706" spans="8:12" s="176" customFormat="1">
      <c r="H706" s="165"/>
      <c r="L706" s="165"/>
    </row>
    <row r="707" spans="8:12" s="176" customFormat="1">
      <c r="H707" s="165"/>
      <c r="L707" s="165"/>
    </row>
    <row r="708" spans="8:12" s="176" customFormat="1">
      <c r="H708" s="165"/>
      <c r="L708" s="165"/>
    </row>
    <row r="709" spans="8:12" s="176" customFormat="1">
      <c r="H709" s="165"/>
      <c r="L709" s="165"/>
    </row>
    <row r="710" spans="8:12" s="176" customFormat="1">
      <c r="H710" s="165"/>
      <c r="L710" s="165"/>
    </row>
    <row r="711" spans="8:12" s="176" customFormat="1">
      <c r="H711" s="165"/>
      <c r="L711" s="165"/>
    </row>
    <row r="712" spans="8:12" s="176" customFormat="1">
      <c r="H712" s="165"/>
      <c r="L712" s="165"/>
    </row>
    <row r="713" spans="8:12" s="176" customFormat="1">
      <c r="H713" s="165"/>
      <c r="L713" s="165"/>
    </row>
    <row r="714" spans="8:12" s="176" customFormat="1">
      <c r="H714" s="165"/>
      <c r="L714" s="165"/>
    </row>
    <row r="715" spans="8:12" s="176" customFormat="1">
      <c r="H715" s="165"/>
      <c r="L715" s="165"/>
    </row>
    <row r="716" spans="8:12" s="176" customFormat="1">
      <c r="H716" s="165"/>
      <c r="L716" s="165"/>
    </row>
    <row r="717" spans="8:12" s="176" customFormat="1">
      <c r="H717" s="165"/>
      <c r="L717" s="165"/>
    </row>
    <row r="718" spans="8:12" s="176" customFormat="1">
      <c r="H718" s="165"/>
      <c r="L718" s="165"/>
    </row>
    <row r="719" spans="8:12" s="176" customFormat="1">
      <c r="H719" s="165"/>
      <c r="L719" s="165"/>
    </row>
    <row r="720" spans="8:12" s="176" customFormat="1">
      <c r="H720" s="165"/>
      <c r="L720" s="165"/>
    </row>
    <row r="721" spans="8:12" s="176" customFormat="1">
      <c r="H721" s="165"/>
      <c r="L721" s="165"/>
    </row>
    <row r="722" spans="8:12" s="176" customFormat="1">
      <c r="H722" s="165"/>
      <c r="L722" s="165"/>
    </row>
    <row r="723" spans="8:12" s="176" customFormat="1">
      <c r="H723" s="165"/>
      <c r="L723" s="165"/>
    </row>
    <row r="724" spans="8:12" s="176" customFormat="1">
      <c r="H724" s="165"/>
      <c r="L724" s="165"/>
    </row>
    <row r="725" spans="8:12" s="176" customFormat="1">
      <c r="H725" s="165"/>
      <c r="L725" s="165"/>
    </row>
    <row r="726" spans="8:12" s="176" customFormat="1">
      <c r="H726" s="165"/>
      <c r="L726" s="165"/>
    </row>
    <row r="727" spans="8:12" s="176" customFormat="1">
      <c r="H727" s="165"/>
      <c r="L727" s="165"/>
    </row>
    <row r="728" spans="8:12" s="176" customFormat="1">
      <c r="H728" s="165"/>
      <c r="L728" s="165"/>
    </row>
    <row r="729" spans="8:12" s="176" customFormat="1">
      <c r="H729" s="165"/>
      <c r="L729" s="165"/>
    </row>
    <row r="730" spans="8:12" s="176" customFormat="1">
      <c r="H730" s="165"/>
      <c r="L730" s="165"/>
    </row>
    <row r="731" spans="8:12" s="176" customFormat="1">
      <c r="H731" s="165"/>
      <c r="L731" s="165"/>
    </row>
    <row r="732" spans="8:12" s="176" customFormat="1">
      <c r="H732" s="165"/>
      <c r="L732" s="165"/>
    </row>
    <row r="733" spans="8:12" s="176" customFormat="1">
      <c r="H733" s="165"/>
      <c r="L733" s="165"/>
    </row>
    <row r="734" spans="8:12" s="176" customFormat="1">
      <c r="H734" s="165"/>
      <c r="L734" s="165"/>
    </row>
    <row r="735" spans="8:12" s="176" customFormat="1">
      <c r="H735" s="165"/>
      <c r="L735" s="165"/>
    </row>
    <row r="736" spans="8:12" s="176" customFormat="1">
      <c r="H736" s="165"/>
      <c r="L736" s="165"/>
    </row>
    <row r="737" spans="8:12" s="176" customFormat="1">
      <c r="H737" s="165"/>
      <c r="L737" s="165"/>
    </row>
    <row r="738" spans="8:12" s="176" customFormat="1">
      <c r="H738" s="165"/>
      <c r="L738" s="165"/>
    </row>
    <row r="739" spans="8:12" s="176" customFormat="1">
      <c r="H739" s="165"/>
      <c r="L739" s="165"/>
    </row>
    <row r="740" spans="8:12" s="176" customFormat="1">
      <c r="H740" s="165"/>
      <c r="L740" s="165"/>
    </row>
    <row r="741" spans="8:12" s="176" customFormat="1">
      <c r="H741" s="165"/>
      <c r="L741" s="165"/>
    </row>
    <row r="742" spans="8:12" s="176" customFormat="1">
      <c r="H742" s="165"/>
      <c r="L742" s="165"/>
    </row>
    <row r="743" spans="8:12" s="176" customFormat="1">
      <c r="H743" s="165"/>
      <c r="L743" s="165"/>
    </row>
    <row r="744" spans="8:12" s="176" customFormat="1">
      <c r="H744" s="165"/>
      <c r="L744" s="165"/>
    </row>
    <row r="745" spans="8:12" s="176" customFormat="1">
      <c r="H745" s="165"/>
      <c r="L745" s="165"/>
    </row>
    <row r="746" spans="8:12" s="176" customFormat="1">
      <c r="H746" s="165"/>
      <c r="L746" s="165"/>
    </row>
    <row r="747" spans="8:12" s="176" customFormat="1">
      <c r="H747" s="165"/>
      <c r="L747" s="165"/>
    </row>
    <row r="748" spans="8:12" s="176" customFormat="1">
      <c r="H748" s="165"/>
      <c r="L748" s="165"/>
    </row>
    <row r="749" spans="8:12" s="176" customFormat="1">
      <c r="H749" s="165"/>
      <c r="L749" s="165"/>
    </row>
    <row r="750" spans="8:12" s="176" customFormat="1">
      <c r="H750" s="165"/>
      <c r="L750" s="165"/>
    </row>
    <row r="751" spans="8:12" s="176" customFormat="1">
      <c r="H751" s="165"/>
      <c r="L751" s="165"/>
    </row>
    <row r="752" spans="8:12" s="176" customFormat="1">
      <c r="H752" s="165"/>
      <c r="L752" s="165"/>
    </row>
    <row r="753" spans="8:12" s="176" customFormat="1">
      <c r="H753" s="165"/>
      <c r="L753" s="165"/>
    </row>
    <row r="754" spans="8:12" s="176" customFormat="1">
      <c r="H754" s="165"/>
      <c r="L754" s="165"/>
    </row>
    <row r="755" spans="8:12" s="176" customFormat="1">
      <c r="H755" s="165"/>
      <c r="L755" s="165"/>
    </row>
    <row r="756" spans="8:12" s="176" customFormat="1">
      <c r="H756" s="165"/>
      <c r="L756" s="165"/>
    </row>
    <row r="757" spans="8:12" s="176" customFormat="1">
      <c r="H757" s="165"/>
      <c r="L757" s="165"/>
    </row>
    <row r="758" spans="8:12" s="176" customFormat="1">
      <c r="H758" s="165"/>
      <c r="L758" s="165"/>
    </row>
    <row r="759" spans="8:12" s="176" customFormat="1">
      <c r="H759" s="165"/>
      <c r="L759" s="165"/>
    </row>
    <row r="760" spans="8:12" s="176" customFormat="1">
      <c r="H760" s="165"/>
      <c r="L760" s="165"/>
    </row>
    <row r="761" spans="8:12" s="176" customFormat="1">
      <c r="H761" s="165"/>
      <c r="L761" s="165"/>
    </row>
    <row r="762" spans="8:12" s="176" customFormat="1">
      <c r="H762" s="165"/>
      <c r="L762" s="165"/>
    </row>
    <row r="763" spans="8:12" s="176" customFormat="1">
      <c r="H763" s="165"/>
      <c r="L763" s="165"/>
    </row>
    <row r="764" spans="8:12" s="176" customFormat="1">
      <c r="H764" s="165"/>
      <c r="L764" s="165"/>
    </row>
    <row r="765" spans="8:12" s="176" customFormat="1">
      <c r="H765" s="165"/>
      <c r="L765" s="165"/>
    </row>
    <row r="766" spans="8:12" s="176" customFormat="1">
      <c r="H766" s="165"/>
      <c r="L766" s="165"/>
    </row>
    <row r="767" spans="8:12" s="176" customFormat="1">
      <c r="H767" s="165"/>
      <c r="L767" s="165"/>
    </row>
    <row r="768" spans="8:12" s="176" customFormat="1">
      <c r="H768" s="165"/>
      <c r="L768" s="165"/>
    </row>
    <row r="769" spans="8:12" s="176" customFormat="1">
      <c r="H769" s="165"/>
      <c r="L769" s="165"/>
    </row>
    <row r="770" spans="8:12" s="176" customFormat="1">
      <c r="H770" s="165"/>
      <c r="L770" s="165"/>
    </row>
    <row r="771" spans="8:12" s="176" customFormat="1">
      <c r="H771" s="165"/>
      <c r="L771" s="165"/>
    </row>
    <row r="772" spans="8:12" s="176" customFormat="1">
      <c r="H772" s="165"/>
      <c r="L772" s="165"/>
    </row>
    <row r="773" spans="8:12" s="176" customFormat="1">
      <c r="H773" s="165"/>
      <c r="L773" s="165"/>
    </row>
    <row r="774" spans="8:12" s="176" customFormat="1">
      <c r="H774" s="165"/>
      <c r="L774" s="165"/>
    </row>
    <row r="775" spans="8:12" s="176" customFormat="1">
      <c r="H775" s="165"/>
      <c r="L775" s="165"/>
    </row>
    <row r="776" spans="8:12" s="176" customFormat="1">
      <c r="H776" s="165"/>
      <c r="L776" s="165"/>
    </row>
    <row r="777" spans="8:12" s="176" customFormat="1">
      <c r="H777" s="165"/>
      <c r="L777" s="165"/>
    </row>
    <row r="778" spans="8:12" s="176" customFormat="1">
      <c r="H778" s="165"/>
      <c r="L778" s="165"/>
    </row>
    <row r="779" spans="8:12" s="176" customFormat="1">
      <c r="H779" s="165"/>
      <c r="L779" s="165"/>
    </row>
    <row r="780" spans="8:12" s="176" customFormat="1">
      <c r="H780" s="165"/>
      <c r="L780" s="165"/>
    </row>
    <row r="781" spans="8:12" s="176" customFormat="1">
      <c r="H781" s="165"/>
      <c r="L781" s="165"/>
    </row>
    <row r="782" spans="8:12" s="176" customFormat="1">
      <c r="H782" s="165"/>
      <c r="L782" s="165"/>
    </row>
    <row r="783" spans="8:12" s="176" customFormat="1">
      <c r="H783" s="165"/>
      <c r="L783" s="165"/>
    </row>
    <row r="784" spans="8:12" s="176" customFormat="1">
      <c r="H784" s="165"/>
      <c r="L784" s="165"/>
    </row>
    <row r="785" spans="8:12" s="176" customFormat="1">
      <c r="H785" s="165"/>
      <c r="L785" s="165"/>
    </row>
    <row r="786" spans="8:12" s="176" customFormat="1">
      <c r="H786" s="165"/>
      <c r="L786" s="165"/>
    </row>
    <row r="787" spans="8:12" s="176" customFormat="1">
      <c r="H787" s="165"/>
      <c r="L787" s="165"/>
    </row>
    <row r="788" spans="8:12" s="176" customFormat="1">
      <c r="H788" s="165"/>
      <c r="L788" s="165"/>
    </row>
    <row r="789" spans="8:12" s="176" customFormat="1">
      <c r="H789" s="165"/>
      <c r="L789" s="165"/>
    </row>
    <row r="790" spans="8:12" s="176" customFormat="1">
      <c r="H790" s="165"/>
      <c r="L790" s="165"/>
    </row>
    <row r="791" spans="8:12" s="176" customFormat="1">
      <c r="H791" s="165"/>
      <c r="L791" s="165"/>
    </row>
    <row r="792" spans="8:12" s="176" customFormat="1">
      <c r="H792" s="165"/>
      <c r="L792" s="165"/>
    </row>
    <row r="793" spans="8:12" s="176" customFormat="1">
      <c r="H793" s="165"/>
      <c r="L793" s="165"/>
    </row>
    <row r="794" spans="8:12" s="176" customFormat="1">
      <c r="H794" s="165"/>
      <c r="L794" s="165"/>
    </row>
    <row r="795" spans="8:12" s="176" customFormat="1">
      <c r="H795" s="165"/>
      <c r="L795" s="165"/>
    </row>
    <row r="796" spans="8:12" s="176" customFormat="1">
      <c r="H796" s="165"/>
      <c r="L796" s="165"/>
    </row>
    <row r="797" spans="8:12" s="176" customFormat="1">
      <c r="H797" s="165"/>
      <c r="L797" s="165"/>
    </row>
    <row r="798" spans="8:12" s="176" customFormat="1">
      <c r="H798" s="165"/>
      <c r="L798" s="165"/>
    </row>
    <row r="799" spans="8:12" s="176" customFormat="1">
      <c r="H799" s="165"/>
      <c r="L799" s="165"/>
    </row>
    <row r="800" spans="8:12" s="176" customFormat="1">
      <c r="H800" s="165"/>
      <c r="L800" s="165"/>
    </row>
    <row r="801" spans="8:12" s="176" customFormat="1">
      <c r="H801" s="165"/>
      <c r="L801" s="165"/>
    </row>
    <row r="802" spans="8:12" s="176" customFormat="1">
      <c r="H802" s="165"/>
      <c r="L802" s="165"/>
    </row>
    <row r="803" spans="8:12" s="176" customFormat="1">
      <c r="H803" s="165"/>
      <c r="L803" s="165"/>
    </row>
    <row r="804" spans="8:12" s="176" customFormat="1">
      <c r="H804" s="165"/>
      <c r="L804" s="165"/>
    </row>
    <row r="805" spans="8:12" s="176" customFormat="1">
      <c r="H805" s="165"/>
      <c r="L805" s="165"/>
    </row>
    <row r="806" spans="8:12" s="176" customFormat="1">
      <c r="H806" s="165"/>
      <c r="L806" s="165"/>
    </row>
    <row r="807" spans="8:12" s="176" customFormat="1">
      <c r="H807" s="165"/>
      <c r="L807" s="165"/>
    </row>
    <row r="808" spans="8:12" s="176" customFormat="1">
      <c r="H808" s="165"/>
      <c r="L808" s="165"/>
    </row>
    <row r="809" spans="8:12" s="176" customFormat="1">
      <c r="H809" s="165"/>
      <c r="L809" s="165"/>
    </row>
    <row r="810" spans="8:12" s="176" customFormat="1">
      <c r="H810" s="165"/>
      <c r="L810" s="165"/>
    </row>
    <row r="811" spans="8:12" s="176" customFormat="1">
      <c r="H811" s="165"/>
      <c r="L811" s="165"/>
    </row>
    <row r="812" spans="8:12" s="176" customFormat="1">
      <c r="H812" s="165"/>
      <c r="L812" s="165"/>
    </row>
    <row r="813" spans="8:12" s="176" customFormat="1">
      <c r="H813" s="165"/>
      <c r="L813" s="165"/>
    </row>
    <row r="814" spans="8:12" s="176" customFormat="1">
      <c r="H814" s="165"/>
      <c r="L814" s="165"/>
    </row>
    <row r="815" spans="8:12" s="176" customFormat="1">
      <c r="H815" s="165"/>
      <c r="L815" s="165"/>
    </row>
    <row r="816" spans="8:12" s="176" customFormat="1">
      <c r="H816" s="165"/>
      <c r="L816" s="165"/>
    </row>
    <row r="817" spans="8:12" s="176" customFormat="1">
      <c r="H817" s="165"/>
      <c r="L817" s="165"/>
    </row>
    <row r="818" spans="8:12" s="176" customFormat="1">
      <c r="H818" s="165"/>
      <c r="L818" s="165"/>
    </row>
    <row r="819" spans="8:12" s="176" customFormat="1">
      <c r="H819" s="165"/>
      <c r="L819" s="165"/>
    </row>
    <row r="820" spans="8:12" s="176" customFormat="1">
      <c r="H820" s="165"/>
      <c r="L820" s="165"/>
    </row>
    <row r="821" spans="8:12" s="176" customFormat="1">
      <c r="H821" s="165"/>
      <c r="L821" s="165"/>
    </row>
    <row r="822" spans="8:12" s="176" customFormat="1">
      <c r="H822" s="165"/>
      <c r="L822" s="165"/>
    </row>
    <row r="823" spans="8:12" s="176" customFormat="1">
      <c r="H823" s="165"/>
      <c r="L823" s="165"/>
    </row>
    <row r="824" spans="8:12" s="176" customFormat="1">
      <c r="H824" s="165"/>
      <c r="L824" s="165"/>
    </row>
    <row r="825" spans="8:12" s="176" customFormat="1">
      <c r="H825" s="165"/>
      <c r="L825" s="165"/>
    </row>
    <row r="826" spans="8:12" s="176" customFormat="1">
      <c r="H826" s="165"/>
      <c r="L826" s="165"/>
    </row>
    <row r="827" spans="8:12" s="176" customFormat="1">
      <c r="H827" s="165"/>
      <c r="L827" s="165"/>
    </row>
    <row r="828" spans="8:12" s="176" customFormat="1">
      <c r="H828" s="165"/>
      <c r="L828" s="165"/>
    </row>
    <row r="829" spans="8:12" s="176" customFormat="1">
      <c r="H829" s="165"/>
      <c r="L829" s="165"/>
    </row>
    <row r="830" spans="8:12" s="176" customFormat="1">
      <c r="H830" s="165"/>
      <c r="L830" s="165"/>
    </row>
    <row r="831" spans="8:12" s="176" customFormat="1">
      <c r="H831" s="165"/>
      <c r="L831" s="165"/>
    </row>
    <row r="832" spans="8:12" s="176" customFormat="1">
      <c r="H832" s="165"/>
      <c r="L832" s="165"/>
    </row>
    <row r="833" spans="8:12" s="176" customFormat="1">
      <c r="H833" s="165"/>
      <c r="L833" s="165"/>
    </row>
    <row r="834" spans="8:12" s="176" customFormat="1">
      <c r="H834" s="165"/>
      <c r="L834" s="165"/>
    </row>
    <row r="835" spans="8:12" s="176" customFormat="1">
      <c r="H835" s="165"/>
      <c r="L835" s="165"/>
    </row>
    <row r="836" spans="8:12" s="176" customFormat="1">
      <c r="H836" s="165"/>
      <c r="L836" s="165"/>
    </row>
    <row r="837" spans="8:12" s="176" customFormat="1">
      <c r="H837" s="165"/>
      <c r="L837" s="165"/>
    </row>
    <row r="838" spans="8:12" s="176" customFormat="1">
      <c r="H838" s="165"/>
      <c r="L838" s="165"/>
    </row>
    <row r="839" spans="8:12" s="176" customFormat="1">
      <c r="H839" s="165"/>
      <c r="L839" s="165"/>
    </row>
    <row r="840" spans="8:12" s="176" customFormat="1">
      <c r="H840" s="165"/>
      <c r="L840" s="165"/>
    </row>
    <row r="841" spans="8:12" s="176" customFormat="1">
      <c r="H841" s="165"/>
      <c r="L841" s="165"/>
    </row>
    <row r="842" spans="8:12" s="176" customFormat="1">
      <c r="H842" s="165"/>
      <c r="L842" s="165"/>
    </row>
    <row r="843" spans="8:12" s="176" customFormat="1">
      <c r="H843" s="165"/>
      <c r="L843" s="165"/>
    </row>
    <row r="844" spans="8:12" s="176" customFormat="1">
      <c r="H844" s="165"/>
      <c r="L844" s="165"/>
    </row>
    <row r="845" spans="8:12" s="176" customFormat="1">
      <c r="H845" s="165"/>
      <c r="L845" s="165"/>
    </row>
    <row r="846" spans="8:12" s="176" customFormat="1">
      <c r="H846" s="165"/>
      <c r="L846" s="165"/>
    </row>
    <row r="847" spans="8:12" s="176" customFormat="1">
      <c r="H847" s="165"/>
      <c r="L847" s="165"/>
    </row>
    <row r="848" spans="8:12" s="176" customFormat="1">
      <c r="H848" s="165"/>
      <c r="L848" s="165"/>
    </row>
    <row r="849" spans="8:12" s="176" customFormat="1">
      <c r="H849" s="165"/>
      <c r="L849" s="165"/>
    </row>
    <row r="850" spans="8:12" s="176" customFormat="1">
      <c r="H850" s="165"/>
      <c r="L850" s="165"/>
    </row>
    <row r="851" spans="8:12" s="176" customFormat="1">
      <c r="H851" s="165"/>
      <c r="L851" s="165"/>
    </row>
    <row r="852" spans="8:12" s="176" customFormat="1">
      <c r="H852" s="165"/>
      <c r="L852" s="165"/>
    </row>
    <row r="853" spans="8:12" s="176" customFormat="1">
      <c r="H853" s="165"/>
      <c r="L853" s="165"/>
    </row>
    <row r="854" spans="8:12" s="176" customFormat="1">
      <c r="H854" s="165"/>
      <c r="L854" s="165"/>
    </row>
    <row r="855" spans="8:12" s="176" customFormat="1">
      <c r="H855" s="165"/>
      <c r="L855" s="165"/>
    </row>
    <row r="856" spans="8:12" s="176" customFormat="1">
      <c r="H856" s="165"/>
      <c r="L856" s="165"/>
    </row>
    <row r="857" spans="8:12" s="176" customFormat="1">
      <c r="H857" s="165"/>
      <c r="L857" s="165"/>
    </row>
    <row r="858" spans="8:12" s="176" customFormat="1">
      <c r="H858" s="165"/>
      <c r="L858" s="165"/>
    </row>
    <row r="859" spans="8:12" s="176" customFormat="1">
      <c r="H859" s="165"/>
      <c r="L859" s="165"/>
    </row>
    <row r="860" spans="8:12" s="176" customFormat="1">
      <c r="H860" s="165"/>
      <c r="L860" s="165"/>
    </row>
    <row r="861" spans="8:12" s="176" customFormat="1">
      <c r="H861" s="165"/>
      <c r="L861" s="165"/>
    </row>
    <row r="862" spans="8:12" s="176" customFormat="1">
      <c r="H862" s="165"/>
      <c r="L862" s="165"/>
    </row>
    <row r="863" spans="8:12" s="176" customFormat="1">
      <c r="H863" s="165"/>
      <c r="L863" s="165"/>
    </row>
    <row r="864" spans="8:12" s="176" customFormat="1">
      <c r="H864" s="165"/>
      <c r="L864" s="165"/>
    </row>
    <row r="865" spans="8:12" s="176" customFormat="1">
      <c r="H865" s="165"/>
      <c r="L865" s="165"/>
    </row>
    <row r="866" spans="8:12" s="176" customFormat="1">
      <c r="H866" s="165"/>
      <c r="L866" s="165"/>
    </row>
    <row r="867" spans="8:12" s="176" customFormat="1">
      <c r="H867" s="165"/>
      <c r="L867" s="165"/>
    </row>
    <row r="868" spans="8:12" s="176" customFormat="1">
      <c r="H868" s="165"/>
      <c r="L868" s="165"/>
    </row>
    <row r="869" spans="8:12" s="176" customFormat="1">
      <c r="H869" s="165"/>
      <c r="L869" s="165"/>
    </row>
    <row r="870" spans="8:12" s="176" customFormat="1">
      <c r="H870" s="165"/>
      <c r="L870" s="165"/>
    </row>
    <row r="871" spans="8:12" s="176" customFormat="1">
      <c r="H871" s="165"/>
      <c r="L871" s="165"/>
    </row>
    <row r="872" spans="8:12" s="176" customFormat="1">
      <c r="H872" s="165"/>
      <c r="L872" s="165"/>
    </row>
    <row r="873" spans="8:12" s="176" customFormat="1">
      <c r="H873" s="165"/>
      <c r="L873" s="165"/>
    </row>
    <row r="874" spans="8:12" s="176" customFormat="1">
      <c r="H874" s="165"/>
      <c r="L874" s="165"/>
    </row>
    <row r="875" spans="8:12" s="176" customFormat="1">
      <c r="H875" s="165"/>
      <c r="L875" s="165"/>
    </row>
    <row r="876" spans="8:12" s="176" customFormat="1">
      <c r="H876" s="165"/>
      <c r="L876" s="165"/>
    </row>
    <row r="877" spans="8:12" s="176" customFormat="1">
      <c r="H877" s="165"/>
      <c r="L877" s="165"/>
    </row>
    <row r="878" spans="8:12" s="176" customFormat="1">
      <c r="H878" s="165"/>
      <c r="L878" s="165"/>
    </row>
    <row r="879" spans="8:12" s="176" customFormat="1">
      <c r="H879" s="165"/>
      <c r="L879" s="165"/>
    </row>
    <row r="880" spans="8:12" s="176" customFormat="1">
      <c r="H880" s="165"/>
      <c r="L880" s="165"/>
    </row>
    <row r="881" spans="8:12" s="176" customFormat="1">
      <c r="H881" s="165"/>
      <c r="L881" s="165"/>
    </row>
    <row r="882" spans="8:12" s="176" customFormat="1">
      <c r="H882" s="165"/>
      <c r="L882" s="165"/>
    </row>
    <row r="883" spans="8:12" s="176" customFormat="1">
      <c r="H883" s="165"/>
      <c r="L883" s="165"/>
    </row>
    <row r="884" spans="8:12" s="176" customFormat="1">
      <c r="H884" s="165"/>
      <c r="L884" s="165"/>
    </row>
    <row r="885" spans="8:12" s="176" customFormat="1">
      <c r="H885" s="165"/>
      <c r="L885" s="165"/>
    </row>
    <row r="886" spans="8:12" s="176" customFormat="1">
      <c r="H886" s="165"/>
      <c r="L886" s="165"/>
    </row>
    <row r="887" spans="8:12" s="176" customFormat="1">
      <c r="H887" s="165"/>
      <c r="L887" s="165"/>
    </row>
    <row r="888" spans="8:12" s="176" customFormat="1">
      <c r="H888" s="165"/>
      <c r="L888" s="165"/>
    </row>
    <row r="889" spans="8:12" s="176" customFormat="1">
      <c r="H889" s="165"/>
      <c r="L889" s="165"/>
    </row>
    <row r="890" spans="8:12" s="176" customFormat="1">
      <c r="H890" s="165"/>
      <c r="L890" s="165"/>
    </row>
    <row r="891" spans="8:12" s="176" customFormat="1">
      <c r="H891" s="165"/>
      <c r="L891" s="165"/>
    </row>
    <row r="892" spans="8:12" s="176" customFormat="1">
      <c r="H892" s="165"/>
      <c r="L892" s="165"/>
    </row>
    <row r="893" spans="8:12" s="176" customFormat="1">
      <c r="H893" s="165"/>
      <c r="L893" s="165"/>
    </row>
    <row r="894" spans="8:12" s="176" customFormat="1">
      <c r="H894" s="165"/>
      <c r="L894" s="165"/>
    </row>
    <row r="895" spans="8:12" s="176" customFormat="1">
      <c r="H895" s="165"/>
      <c r="L895" s="165"/>
    </row>
    <row r="896" spans="8:12" s="176" customFormat="1">
      <c r="H896" s="165"/>
      <c r="L896" s="165"/>
    </row>
    <row r="897" spans="8:12" s="176" customFormat="1">
      <c r="H897" s="165"/>
      <c r="L897" s="165"/>
    </row>
    <row r="898" spans="8:12" s="176" customFormat="1">
      <c r="H898" s="165"/>
      <c r="L898" s="165"/>
    </row>
    <row r="899" spans="8:12" s="176" customFormat="1">
      <c r="H899" s="165"/>
      <c r="L899" s="165"/>
    </row>
    <row r="900" spans="8:12" s="176" customFormat="1">
      <c r="H900" s="165"/>
      <c r="L900" s="165"/>
    </row>
    <row r="901" spans="8:12" s="176" customFormat="1">
      <c r="H901" s="165"/>
      <c r="L901" s="165"/>
    </row>
    <row r="902" spans="8:12" s="176" customFormat="1">
      <c r="H902" s="165"/>
      <c r="L902" s="165"/>
    </row>
    <row r="903" spans="8:12" s="176" customFormat="1">
      <c r="H903" s="165"/>
      <c r="L903" s="165"/>
    </row>
    <row r="904" spans="8:12" s="176" customFormat="1">
      <c r="H904" s="165"/>
      <c r="L904" s="165"/>
    </row>
    <row r="905" spans="8:12" s="176" customFormat="1">
      <c r="H905" s="165"/>
      <c r="L905" s="165"/>
    </row>
    <row r="906" spans="8:12" s="176" customFormat="1">
      <c r="H906" s="165"/>
      <c r="L906" s="165"/>
    </row>
    <row r="907" spans="8:12" s="176" customFormat="1">
      <c r="H907" s="165"/>
      <c r="L907" s="165"/>
    </row>
    <row r="908" spans="8:12" s="176" customFormat="1">
      <c r="H908" s="165"/>
      <c r="L908" s="165"/>
    </row>
    <row r="909" spans="8:12" s="176" customFormat="1">
      <c r="H909" s="165"/>
      <c r="L909" s="165"/>
    </row>
    <row r="910" spans="8:12" s="176" customFormat="1">
      <c r="H910" s="165"/>
      <c r="L910" s="165"/>
    </row>
    <row r="911" spans="8:12" s="176" customFormat="1">
      <c r="H911" s="165"/>
      <c r="L911" s="165"/>
    </row>
    <row r="912" spans="8:12" s="176" customFormat="1">
      <c r="H912" s="165"/>
      <c r="L912" s="165"/>
    </row>
    <row r="913" spans="8:12" s="176" customFormat="1">
      <c r="H913" s="165"/>
      <c r="L913" s="165"/>
    </row>
    <row r="914" spans="8:12" s="176" customFormat="1">
      <c r="H914" s="165"/>
      <c r="L914" s="165"/>
    </row>
    <row r="915" spans="8:12" s="176" customFormat="1">
      <c r="H915" s="165"/>
      <c r="L915" s="165"/>
    </row>
    <row r="916" spans="8:12" s="176" customFormat="1">
      <c r="H916" s="165"/>
      <c r="L916" s="165"/>
    </row>
    <row r="917" spans="8:12" s="176" customFormat="1">
      <c r="H917" s="165"/>
      <c r="L917" s="165"/>
    </row>
    <row r="918" spans="8:12" s="176" customFormat="1">
      <c r="H918" s="165"/>
      <c r="L918" s="165"/>
    </row>
    <row r="919" spans="8:12" s="176" customFormat="1">
      <c r="H919" s="165"/>
      <c r="L919" s="165"/>
    </row>
    <row r="920" spans="8:12" s="176" customFormat="1">
      <c r="H920" s="165"/>
      <c r="L920" s="165"/>
    </row>
    <row r="921" spans="8:12" s="176" customFormat="1">
      <c r="H921" s="165"/>
      <c r="L921" s="165"/>
    </row>
    <row r="922" spans="8:12" s="176" customFormat="1">
      <c r="H922" s="165"/>
      <c r="L922" s="165"/>
    </row>
    <row r="923" spans="8:12" s="176" customFormat="1">
      <c r="H923" s="165"/>
      <c r="L923" s="165"/>
    </row>
    <row r="924" spans="8:12" s="176" customFormat="1">
      <c r="H924" s="165"/>
      <c r="L924" s="165"/>
    </row>
    <row r="925" spans="8:12" s="176" customFormat="1">
      <c r="H925" s="165"/>
      <c r="L925" s="165"/>
    </row>
    <row r="926" spans="8:12" s="176" customFormat="1">
      <c r="H926" s="165"/>
      <c r="L926" s="165"/>
    </row>
    <row r="927" spans="8:12" s="176" customFormat="1">
      <c r="H927" s="165"/>
      <c r="L927" s="165"/>
    </row>
    <row r="928" spans="8:12" s="176" customFormat="1">
      <c r="H928" s="165"/>
      <c r="L928" s="165"/>
    </row>
    <row r="929" spans="8:12" s="176" customFormat="1">
      <c r="H929" s="165"/>
      <c r="L929" s="165"/>
    </row>
    <row r="930" spans="8:12" s="176" customFormat="1">
      <c r="H930" s="165"/>
      <c r="L930" s="165"/>
    </row>
    <row r="931" spans="8:12" s="176" customFormat="1">
      <c r="H931" s="165"/>
      <c r="L931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64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4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29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3444.68</v>
      </c>
      <c r="I23" s="10"/>
      <c r="J23" s="10"/>
      <c r="K23" s="10"/>
    </row>
    <row r="24" spans="1:11" ht="24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164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3444.68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3444.68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286.941844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416.80627999999996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703.74812399999996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829.68562480000003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103.7107031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62.226421859999995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41.484281240000001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24.890568743999999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8.296856248000001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331.87424992000001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1402.168705912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165</v>
      </c>
      <c r="C60" s="200"/>
      <c r="D60" s="200"/>
      <c r="E60" s="200"/>
      <c r="F60" s="200"/>
      <c r="G60" s="200"/>
      <c r="H60" s="61">
        <f>8.55*2*22-H37*6%</f>
        <v>169.51920000000007</v>
      </c>
      <c r="I60" s="211"/>
      <c r="J60" s="211"/>
      <c r="K60" s="211"/>
    </row>
    <row r="61" spans="1:14" ht="13.5" customHeight="1">
      <c r="A61" s="12" t="s">
        <v>12</v>
      </c>
      <c r="B61" s="200" t="s">
        <v>166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602.31920000000014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703.74812399999996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1402.168705912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602.31920000000014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2708.236029912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14.467655999999998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1.0334039999999998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0.57870623999999993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66.826791999999998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23.768291999999999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0.23768291999999999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106.91253316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37.5" customHeight="1">
      <c r="A85" s="206" t="s">
        <v>99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68" t="s">
        <v>100</v>
      </c>
      <c r="B86" s="218" t="s">
        <v>101</v>
      </c>
      <c r="C86" s="218"/>
      <c r="D86" s="218"/>
      <c r="E86" s="218"/>
      <c r="F86" s="218"/>
      <c r="G86" s="169" t="s">
        <v>102</v>
      </c>
      <c r="H86" s="170" t="s">
        <v>91</v>
      </c>
      <c r="I86" s="219" t="s">
        <v>38</v>
      </c>
      <c r="J86" s="219"/>
    </row>
    <row r="87" spans="1:12" s="165" customFormat="1" ht="12.75" customHeight="1">
      <c r="A87" s="170" t="s">
        <v>10</v>
      </c>
      <c r="B87" s="220" t="s">
        <v>103</v>
      </c>
      <c r="C87" s="220"/>
      <c r="D87" s="220"/>
      <c r="E87" s="220"/>
      <c r="F87" s="220"/>
      <c r="G87" s="171">
        <v>0</v>
      </c>
      <c r="H87" s="172"/>
      <c r="I87" s="173" t="s">
        <v>50</v>
      </c>
      <c r="J87" s="174" t="s">
        <v>51</v>
      </c>
    </row>
    <row r="88" spans="1:12" s="165" customFormat="1" ht="12.75" customHeight="1">
      <c r="A88" s="170" t="s">
        <v>12</v>
      </c>
      <c r="B88" s="220" t="s">
        <v>104</v>
      </c>
      <c r="C88" s="220"/>
      <c r="D88" s="220"/>
      <c r="E88" s="220"/>
      <c r="F88" s="220"/>
      <c r="G88" s="171">
        <v>0</v>
      </c>
      <c r="H88" s="172"/>
      <c r="I88" s="173" t="s">
        <v>50</v>
      </c>
      <c r="J88" s="174" t="s">
        <v>51</v>
      </c>
    </row>
    <row r="89" spans="1:12" s="165" customFormat="1" ht="12.75" customHeight="1">
      <c r="A89" s="170" t="s">
        <v>15</v>
      </c>
      <c r="B89" s="220" t="s">
        <v>105</v>
      </c>
      <c r="C89" s="220"/>
      <c r="D89" s="220"/>
      <c r="E89" s="220"/>
      <c r="F89" s="220"/>
      <c r="G89" s="171">
        <v>0</v>
      </c>
      <c r="H89" s="172"/>
      <c r="I89" s="173" t="s">
        <v>50</v>
      </c>
      <c r="J89" s="174" t="s">
        <v>51</v>
      </c>
    </row>
    <row r="90" spans="1:12" s="165" customFormat="1" ht="12.75" customHeight="1">
      <c r="A90" s="170" t="s">
        <v>17</v>
      </c>
      <c r="B90" s="220" t="s">
        <v>106</v>
      </c>
      <c r="C90" s="220"/>
      <c r="D90" s="220"/>
      <c r="E90" s="220"/>
      <c r="F90" s="220"/>
      <c r="G90" s="171">
        <v>0</v>
      </c>
      <c r="H90" s="172"/>
      <c r="I90" s="173" t="s">
        <v>50</v>
      </c>
      <c r="J90" s="174" t="s">
        <v>51</v>
      </c>
    </row>
    <row r="91" spans="1:12" ht="12.75" customHeight="1">
      <c r="A91" s="96" t="s">
        <v>43</v>
      </c>
      <c r="B91" s="221" t="s">
        <v>107</v>
      </c>
      <c r="C91" s="221"/>
      <c r="D91" s="221"/>
      <c r="E91" s="221"/>
      <c r="F91" s="221"/>
      <c r="G91" s="161">
        <v>1.5E-3</v>
      </c>
      <c r="H91" s="162">
        <v>3.6</v>
      </c>
      <c r="I91" s="163" t="s">
        <v>50</v>
      </c>
      <c r="J91" s="164" t="s">
        <v>51</v>
      </c>
    </row>
    <row r="92" spans="1:12" ht="14.25" customHeight="1">
      <c r="A92" s="78" t="s">
        <v>45</v>
      </c>
      <c r="B92" s="222" t="s">
        <v>108</v>
      </c>
      <c r="C92" s="222"/>
      <c r="D92" s="222"/>
      <c r="E92" s="222"/>
      <c r="F92" s="222"/>
      <c r="G92" s="79">
        <v>0</v>
      </c>
      <c r="H92" s="80"/>
      <c r="I92" s="81" t="s">
        <v>50</v>
      </c>
      <c r="J92" s="85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1.5E-3</v>
      </c>
      <c r="H93" s="87">
        <f>SUM(H87:K92)</f>
        <v>3.6</v>
      </c>
      <c r="I93" s="81" t="s">
        <v>50</v>
      </c>
      <c r="J93" s="82" t="s">
        <v>51</v>
      </c>
    </row>
    <row r="94" spans="1:12" ht="12.75" customHeight="1">
      <c r="A94" s="88" t="s">
        <v>47</v>
      </c>
      <c r="B94" s="224" t="s">
        <v>110</v>
      </c>
      <c r="C94" s="224"/>
      <c r="D94" s="224"/>
      <c r="E94" s="224"/>
      <c r="F94" s="224"/>
      <c r="G94" s="89">
        <v>0</v>
      </c>
      <c r="H94" s="80"/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1.5E-3</v>
      </c>
      <c r="H95" s="71">
        <f>H93+H94</f>
        <v>3.6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3.6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3.6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167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205.69551931270934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205.69551931270934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342.82586552118227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754.21690414660088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754.21690414660088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3444.68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2708.236029912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106.91253316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3.6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6263.4285630719996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754.21690414660088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6856.5173104236446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ASSISTENTE ADMINISTRATIVO ll</v>
      </c>
      <c r="B136" s="259"/>
      <c r="C136" s="259"/>
      <c r="D136" s="260">
        <f>H133</f>
        <v>6856.5173104236446</v>
      </c>
      <c r="E136" s="260"/>
      <c r="F136" s="127">
        <v>17</v>
      </c>
      <c r="G136" s="261">
        <f>D136*F136</f>
        <v>116560.79427720196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116560.79427720196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116560.79427720196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116560.79427720196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1398729.5313264234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701"/>
  <sheetViews>
    <sheetView zoomScaleNormal="100" workbookViewId="0">
      <selection sqref="A1:H4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1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>
        <v>4110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20">
        <v>4193.1499999999996</v>
      </c>
      <c r="I23" s="10"/>
      <c r="J23" s="10"/>
      <c r="K23" s="10"/>
    </row>
    <row r="24" spans="1:11" ht="36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176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34</v>
      </c>
      <c r="C26" s="203"/>
      <c r="D26" s="203"/>
      <c r="E26" s="203"/>
      <c r="F26" s="203"/>
      <c r="G26" s="203"/>
      <c r="H26" s="22" t="s">
        <v>35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26">
        <v>4193.1499999999996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4193.1499999999996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349.28939499999996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507.37114999999994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856.66054499999996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1009.9621089999999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126.24526362499999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129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75.747158174999981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50.498105449999997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30.298863269999998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10.099621089999999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403.98484359999998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1706.8359642099997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177</v>
      </c>
      <c r="C60" s="200"/>
      <c r="D60" s="200"/>
      <c r="E60" s="200"/>
      <c r="F60" s="200"/>
      <c r="G60" s="200"/>
      <c r="H60" s="61">
        <f>8.55*2*22-H37*6%</f>
        <v>124.61100000000008</v>
      </c>
      <c r="I60" s="211"/>
      <c r="J60" s="211"/>
      <c r="K60" s="211"/>
    </row>
    <row r="61" spans="1:14" ht="13.5" customHeight="1">
      <c r="A61" s="12" t="s">
        <v>12</v>
      </c>
      <c r="B61" s="200" t="s">
        <v>178</v>
      </c>
      <c r="C61" s="200"/>
      <c r="D61" s="200"/>
      <c r="E61" s="200"/>
      <c r="F61" s="200"/>
      <c r="G61" s="200"/>
      <c r="H61" s="62">
        <v>415.8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17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557.41100000000006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856.66054499999996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1706.8359642099997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557.41100000000006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3120.9075092099997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17.611229999999999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1.2579449999999999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0.7044492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81.347110000000001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28.932734999999997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0.28932734999999998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130.14279655000001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>
      <c r="A85" s="206" t="s">
        <v>185</v>
      </c>
      <c r="B85" s="206"/>
      <c r="C85" s="206"/>
      <c r="D85" s="206"/>
      <c r="E85" s="206"/>
      <c r="F85" s="206"/>
      <c r="G85" s="206"/>
      <c r="H85" s="206"/>
      <c r="I85" s="206"/>
      <c r="J85" s="206"/>
      <c r="L85" s="2"/>
    </row>
    <row r="86" spans="1:12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19" t="s">
        <v>91</v>
      </c>
      <c r="I86" s="219" t="s">
        <v>38</v>
      </c>
      <c r="J86" s="219"/>
    </row>
    <row r="87" spans="1:12" s="165" customFormat="1" ht="12.75" customHeight="1">
      <c r="A87" s="19" t="s">
        <v>10</v>
      </c>
      <c r="B87" s="200" t="s">
        <v>103</v>
      </c>
      <c r="C87" s="200"/>
      <c r="D87" s="200"/>
      <c r="E87" s="200"/>
      <c r="F87" s="200"/>
      <c r="G87" s="83">
        <v>9.1999999999999998E-3</v>
      </c>
      <c r="H87" s="84">
        <f t="shared" ref="H87:H90" si="1">$H$37*G87</f>
        <v>38.576979999999999</v>
      </c>
      <c r="I87" s="173" t="s">
        <v>50</v>
      </c>
      <c r="J87" s="174" t="s">
        <v>51</v>
      </c>
    </row>
    <row r="88" spans="1:12" s="165" customFormat="1" ht="12.75" customHeight="1">
      <c r="A88" s="19" t="s">
        <v>12</v>
      </c>
      <c r="B88" s="200" t="s">
        <v>104</v>
      </c>
      <c r="C88" s="200"/>
      <c r="D88" s="200"/>
      <c r="E88" s="200"/>
      <c r="F88" s="200"/>
      <c r="G88" s="83">
        <v>2.8E-3</v>
      </c>
      <c r="H88" s="84">
        <f t="shared" si="1"/>
        <v>11.740819999999999</v>
      </c>
      <c r="I88" s="173" t="s">
        <v>50</v>
      </c>
      <c r="J88" s="174" t="s">
        <v>51</v>
      </c>
    </row>
    <row r="89" spans="1:12" s="165" customFormat="1" ht="12.75" customHeight="1">
      <c r="A89" s="19" t="s">
        <v>15</v>
      </c>
      <c r="B89" s="200" t="s">
        <v>105</v>
      </c>
      <c r="C89" s="200"/>
      <c r="D89" s="200"/>
      <c r="E89" s="200"/>
      <c r="F89" s="200"/>
      <c r="G89" s="83">
        <v>2.0000000000000001E-4</v>
      </c>
      <c r="H89" s="84">
        <f t="shared" si="1"/>
        <v>0.83862999999999999</v>
      </c>
      <c r="I89" s="173" t="s">
        <v>50</v>
      </c>
      <c r="J89" s="174" t="s">
        <v>51</v>
      </c>
    </row>
    <row r="90" spans="1:12" s="165" customFormat="1" ht="12.75" customHeight="1">
      <c r="A90" s="19" t="s">
        <v>17</v>
      </c>
      <c r="B90" s="200" t="s">
        <v>106</v>
      </c>
      <c r="C90" s="200"/>
      <c r="D90" s="200"/>
      <c r="E90" s="200"/>
      <c r="F90" s="200"/>
      <c r="G90" s="83">
        <v>2.9999999999999997E-4</v>
      </c>
      <c r="H90" s="84">
        <f t="shared" si="1"/>
        <v>1.2579449999999999</v>
      </c>
      <c r="I90" s="173" t="s">
        <v>50</v>
      </c>
      <c r="J90" s="174" t="s">
        <v>51</v>
      </c>
    </row>
    <row r="91" spans="1:12" ht="12.75" customHeight="1">
      <c r="A91" s="19" t="s">
        <v>43</v>
      </c>
      <c r="B91" s="213" t="s">
        <v>107</v>
      </c>
      <c r="C91" s="213"/>
      <c r="D91" s="213"/>
      <c r="E91" s="213"/>
      <c r="F91" s="213"/>
      <c r="G91" s="74">
        <v>1.5E-3</v>
      </c>
      <c r="H91" s="181">
        <v>3.6</v>
      </c>
      <c r="I91" s="173" t="s">
        <v>50</v>
      </c>
      <c r="J91" s="174" t="s">
        <v>51</v>
      </c>
    </row>
    <row r="92" spans="1:12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84">
        <v>0</v>
      </c>
      <c r="H92" s="185"/>
      <c r="I92" s="163" t="s">
        <v>50</v>
      </c>
      <c r="J92" s="180" t="s">
        <v>51</v>
      </c>
    </row>
    <row r="93" spans="1:12" ht="12.75" customHeight="1">
      <c r="A93" s="223" t="s">
        <v>109</v>
      </c>
      <c r="B93" s="223"/>
      <c r="C93" s="223"/>
      <c r="D93" s="223"/>
      <c r="E93" s="223"/>
      <c r="F93" s="223"/>
      <c r="G93" s="86">
        <f>SUM(G87:G92)</f>
        <v>1.4E-2</v>
      </c>
      <c r="H93" s="87">
        <f>SUM(H87:K92)</f>
        <v>56.014375000000001</v>
      </c>
      <c r="I93" s="81" t="s">
        <v>50</v>
      </c>
      <c r="J93" s="82" t="s">
        <v>51</v>
      </c>
    </row>
    <row r="94" spans="1:12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28.094104999999999</v>
      </c>
      <c r="I94" s="81" t="s">
        <v>50</v>
      </c>
      <c r="J94" s="82" t="s">
        <v>51</v>
      </c>
    </row>
    <row r="95" spans="1:12" ht="15" customHeight="1">
      <c r="A95" s="225" t="s">
        <v>61</v>
      </c>
      <c r="B95" s="225"/>
      <c r="C95" s="225"/>
      <c r="D95" s="225"/>
      <c r="E95" s="225"/>
      <c r="F95" s="225"/>
      <c r="G95" s="90">
        <f>G93+G94</f>
        <v>2.07E-2</v>
      </c>
      <c r="H95" s="71">
        <f>H93+H94</f>
        <v>84.10848</v>
      </c>
      <c r="I95" s="91"/>
      <c r="J95" s="92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84.10848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84.10848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167</v>
      </c>
      <c r="C110" s="234"/>
      <c r="D110" s="234"/>
      <c r="E110" s="234"/>
      <c r="F110" s="234"/>
      <c r="G110" s="234"/>
      <c r="H110" s="238"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129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129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247.23509969655169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247.23509969655169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412.05849949425283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906.5286988873562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906.5286988873562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4193.1499999999996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3120.9075092099997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130.14279655000001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84.10848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7528.3087857599985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906.5286988873562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8241.1699898850566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ANALISTA TÉCNICO ESPECIALIZADO  NS (JÚNIOR)</v>
      </c>
      <c r="B136" s="259"/>
      <c r="C136" s="259"/>
      <c r="D136" s="260">
        <f>H133</f>
        <v>8241.1699898850566</v>
      </c>
      <c r="E136" s="260"/>
      <c r="F136" s="127">
        <v>9</v>
      </c>
      <c r="G136" s="261">
        <f>D136*F136</f>
        <v>74170.529908965516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74170.529908965516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74170.529908965516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74170.529908965516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890046.3589075862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H148" s="165"/>
      <c r="L148" s="165"/>
    </row>
    <row r="149" spans="1:12" s="176" customFormat="1">
      <c r="H149" s="165"/>
      <c r="L149" s="165"/>
    </row>
    <row r="150" spans="1:12" s="176" customFormat="1">
      <c r="H150" s="165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  <row r="625" spans="8:12" s="176" customFormat="1">
      <c r="H625" s="165"/>
      <c r="L625" s="165"/>
    </row>
    <row r="626" spans="8:12" s="176" customFormat="1">
      <c r="H626" s="165"/>
      <c r="L626" s="165"/>
    </row>
    <row r="627" spans="8:12" s="176" customFormat="1">
      <c r="H627" s="165"/>
      <c r="L627" s="165"/>
    </row>
    <row r="628" spans="8:12" s="176" customFormat="1">
      <c r="H628" s="165"/>
      <c r="L628" s="165"/>
    </row>
    <row r="629" spans="8:12" s="176" customFormat="1">
      <c r="H629" s="165"/>
      <c r="L629" s="165"/>
    </row>
    <row r="630" spans="8:12" s="176" customFormat="1">
      <c r="H630" s="165"/>
      <c r="L630" s="165"/>
    </row>
    <row r="631" spans="8:12" s="176" customFormat="1">
      <c r="H631" s="165"/>
      <c r="L631" s="165"/>
    </row>
    <row r="632" spans="8:12" s="176" customFormat="1">
      <c r="H632" s="165"/>
      <c r="L632" s="165"/>
    </row>
    <row r="633" spans="8:12" s="176" customFormat="1">
      <c r="H633" s="165"/>
      <c r="L633" s="165"/>
    </row>
    <row r="634" spans="8:12" s="176" customFormat="1">
      <c r="H634" s="165"/>
      <c r="L634" s="165"/>
    </row>
    <row r="635" spans="8:12" s="176" customFormat="1">
      <c r="H635" s="165"/>
      <c r="L635" s="165"/>
    </row>
    <row r="636" spans="8:12" s="176" customFormat="1">
      <c r="H636" s="165"/>
      <c r="L636" s="165"/>
    </row>
    <row r="637" spans="8:12" s="176" customFormat="1">
      <c r="H637" s="165"/>
      <c r="L637" s="165"/>
    </row>
    <row r="638" spans="8:12" s="176" customFormat="1">
      <c r="H638" s="165"/>
      <c r="L638" s="165"/>
    </row>
    <row r="639" spans="8:12" s="176" customFormat="1">
      <c r="H639" s="165"/>
      <c r="L639" s="165"/>
    </row>
    <row r="640" spans="8:12" s="176" customFormat="1">
      <c r="H640" s="165"/>
      <c r="L640" s="165"/>
    </row>
    <row r="641" spans="8:12" s="176" customFormat="1">
      <c r="H641" s="165"/>
      <c r="L641" s="165"/>
    </row>
    <row r="642" spans="8:12" s="176" customFormat="1">
      <c r="H642" s="165"/>
      <c r="L642" s="165"/>
    </row>
    <row r="643" spans="8:12" s="176" customFormat="1">
      <c r="H643" s="165"/>
      <c r="L643" s="165"/>
    </row>
    <row r="644" spans="8:12" s="176" customFormat="1">
      <c r="H644" s="165"/>
      <c r="L644" s="165"/>
    </row>
    <row r="645" spans="8:12" s="176" customFormat="1">
      <c r="H645" s="165"/>
      <c r="L645" s="165"/>
    </row>
    <row r="646" spans="8:12" s="176" customFormat="1">
      <c r="H646" s="165"/>
      <c r="L646" s="165"/>
    </row>
    <row r="647" spans="8:12" s="176" customFormat="1">
      <c r="H647" s="165"/>
      <c r="L647" s="165"/>
    </row>
    <row r="648" spans="8:12" s="176" customFormat="1">
      <c r="H648" s="165"/>
      <c r="L648" s="165"/>
    </row>
    <row r="649" spans="8:12" s="176" customFormat="1">
      <c r="H649" s="165"/>
      <c r="L649" s="165"/>
    </row>
    <row r="650" spans="8:12" s="176" customFormat="1">
      <c r="H650" s="165"/>
      <c r="L650" s="165"/>
    </row>
    <row r="651" spans="8:12" s="176" customFormat="1">
      <c r="H651" s="165"/>
      <c r="L651" s="165"/>
    </row>
    <row r="652" spans="8:12" s="176" customFormat="1">
      <c r="H652" s="165"/>
      <c r="L652" s="165"/>
    </row>
    <row r="653" spans="8:12" s="176" customFormat="1">
      <c r="H653" s="165"/>
      <c r="L653" s="165"/>
    </row>
    <row r="654" spans="8:12" s="176" customFormat="1">
      <c r="H654" s="165"/>
      <c r="L654" s="165"/>
    </row>
    <row r="655" spans="8:12" s="176" customFormat="1">
      <c r="H655" s="165"/>
      <c r="L655" s="165"/>
    </row>
    <row r="656" spans="8:12" s="176" customFormat="1">
      <c r="H656" s="165"/>
      <c r="L656" s="165"/>
    </row>
    <row r="657" spans="8:12" s="176" customFormat="1">
      <c r="H657" s="165"/>
      <c r="L657" s="165"/>
    </row>
    <row r="658" spans="8:12" s="176" customFormat="1">
      <c r="H658" s="165"/>
      <c r="L658" s="165"/>
    </row>
    <row r="659" spans="8:12" s="176" customFormat="1">
      <c r="H659" s="165"/>
      <c r="L659" s="165"/>
    </row>
    <row r="660" spans="8:12" s="176" customFormat="1">
      <c r="H660" s="165"/>
      <c r="L660" s="165"/>
    </row>
    <row r="661" spans="8:12" s="176" customFormat="1">
      <c r="H661" s="165"/>
      <c r="L661" s="165"/>
    </row>
    <row r="662" spans="8:12" s="176" customFormat="1">
      <c r="H662" s="165"/>
      <c r="L662" s="165"/>
    </row>
    <row r="663" spans="8:12" s="176" customFormat="1">
      <c r="H663" s="165"/>
      <c r="L663" s="165"/>
    </row>
    <row r="664" spans="8:12" s="176" customFormat="1">
      <c r="H664" s="165"/>
      <c r="L664" s="165"/>
    </row>
    <row r="665" spans="8:12" s="176" customFormat="1">
      <c r="H665" s="165"/>
      <c r="L665" s="165"/>
    </row>
    <row r="666" spans="8:12" s="176" customFormat="1">
      <c r="H666" s="165"/>
      <c r="L666" s="165"/>
    </row>
    <row r="667" spans="8:12" s="176" customFormat="1">
      <c r="H667" s="165"/>
      <c r="L667" s="165"/>
    </row>
    <row r="668" spans="8:12" s="176" customFormat="1">
      <c r="H668" s="165"/>
      <c r="L668" s="165"/>
    </row>
    <row r="669" spans="8:12" s="176" customFormat="1">
      <c r="H669" s="165"/>
      <c r="L669" s="165"/>
    </row>
    <row r="670" spans="8:12" s="176" customFormat="1">
      <c r="H670" s="165"/>
      <c r="L670" s="165"/>
    </row>
    <row r="671" spans="8:12" s="176" customFormat="1">
      <c r="H671" s="165"/>
      <c r="L671" s="165"/>
    </row>
    <row r="672" spans="8:12" s="176" customFormat="1">
      <c r="H672" s="165"/>
      <c r="L672" s="165"/>
    </row>
    <row r="673" spans="8:12" s="176" customFormat="1">
      <c r="H673" s="165"/>
      <c r="L673" s="165"/>
    </row>
    <row r="674" spans="8:12" s="176" customFormat="1">
      <c r="H674" s="165"/>
      <c r="L674" s="165"/>
    </row>
    <row r="675" spans="8:12" s="176" customFormat="1">
      <c r="H675" s="165"/>
      <c r="L675" s="165"/>
    </row>
    <row r="676" spans="8:12" s="176" customFormat="1">
      <c r="H676" s="165"/>
      <c r="L676" s="165"/>
    </row>
    <row r="677" spans="8:12" s="176" customFormat="1">
      <c r="H677" s="165"/>
      <c r="L677" s="165"/>
    </row>
    <row r="678" spans="8:12" s="176" customFormat="1">
      <c r="H678" s="165"/>
      <c r="L678" s="165"/>
    </row>
    <row r="679" spans="8:12" s="176" customFormat="1">
      <c r="H679" s="165"/>
      <c r="L679" s="165"/>
    </row>
    <row r="680" spans="8:12" s="176" customFormat="1">
      <c r="H680" s="165"/>
      <c r="L680" s="165"/>
    </row>
    <row r="681" spans="8:12" s="176" customFormat="1">
      <c r="H681" s="165"/>
      <c r="L681" s="165"/>
    </row>
    <row r="682" spans="8:12" s="176" customFormat="1">
      <c r="H682" s="165"/>
      <c r="L682" s="165"/>
    </row>
    <row r="683" spans="8:12" s="176" customFormat="1">
      <c r="H683" s="165"/>
      <c r="L683" s="165"/>
    </row>
    <row r="684" spans="8:12" s="176" customFormat="1">
      <c r="H684" s="165"/>
      <c r="L684" s="165"/>
    </row>
    <row r="685" spans="8:12" s="176" customFormat="1">
      <c r="H685" s="165"/>
      <c r="L685" s="165"/>
    </row>
    <row r="686" spans="8:12" s="176" customFormat="1">
      <c r="H686" s="165"/>
      <c r="L686" s="165"/>
    </row>
    <row r="687" spans="8:12" s="176" customFormat="1">
      <c r="H687" s="165"/>
      <c r="L687" s="165"/>
    </row>
    <row r="688" spans="8:12" s="176" customFormat="1">
      <c r="H688" s="165"/>
      <c r="L688" s="165"/>
    </row>
    <row r="689" spans="8:12" s="176" customFormat="1">
      <c r="H689" s="165"/>
      <c r="L689" s="165"/>
    </row>
    <row r="690" spans="8:12" s="176" customFormat="1">
      <c r="H690" s="165"/>
      <c r="L690" s="165"/>
    </row>
    <row r="691" spans="8:12" s="176" customFormat="1">
      <c r="H691" s="165"/>
      <c r="L691" s="165"/>
    </row>
    <row r="692" spans="8:12" s="176" customFormat="1">
      <c r="H692" s="165"/>
      <c r="L692" s="165"/>
    </row>
    <row r="693" spans="8:12" s="176" customFormat="1">
      <c r="H693" s="165"/>
      <c r="L693" s="165"/>
    </row>
    <row r="694" spans="8:12" s="176" customFormat="1">
      <c r="H694" s="165"/>
      <c r="L694" s="165"/>
    </row>
    <row r="695" spans="8:12" s="176" customFormat="1">
      <c r="H695" s="165"/>
      <c r="L695" s="165"/>
    </row>
    <row r="696" spans="8:12" s="176" customFormat="1">
      <c r="H696" s="165"/>
      <c r="L696" s="165"/>
    </row>
    <row r="697" spans="8:12" s="176" customFormat="1">
      <c r="H697" s="165"/>
      <c r="L697" s="165"/>
    </row>
    <row r="698" spans="8:12" s="176" customFormat="1">
      <c r="H698" s="165"/>
      <c r="L698" s="165"/>
    </row>
    <row r="699" spans="8:12" s="176" customFormat="1">
      <c r="H699" s="165"/>
      <c r="L699" s="165"/>
    </row>
    <row r="700" spans="8:12" s="176" customFormat="1">
      <c r="H700" s="165"/>
      <c r="L700" s="165"/>
    </row>
    <row r="701" spans="8:12" s="176" customFormat="1">
      <c r="H701" s="165"/>
      <c r="L701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959"/>
  <sheetViews>
    <sheetView zoomScaleNormal="100" workbookViewId="0">
      <selection activeCell="O13" sqref="O13"/>
    </sheetView>
  </sheetViews>
  <sheetFormatPr defaultRowHeight="12.75"/>
  <cols>
    <col min="1" max="1" width="3.83203125" customWidth="1"/>
    <col min="2" max="2" width="16.83203125" customWidth="1"/>
    <col min="3" max="3" width="20.6640625" customWidth="1"/>
    <col min="4" max="4" width="20.83203125" customWidth="1"/>
    <col min="5" max="5" width="11.83203125" customWidth="1"/>
    <col min="6" max="6" width="15.6640625" customWidth="1"/>
    <col min="7" max="7" width="10.83203125" customWidth="1"/>
    <col min="8" max="8" width="21.1640625" style="1" customWidth="1"/>
    <col min="9" max="9" width="0.1640625" hidden="1" customWidth="1"/>
    <col min="10" max="10" width="16" hidden="1" customWidth="1"/>
    <col min="11" max="11" width="8.83203125" hidden="1" customWidth="1"/>
    <col min="12" max="12" width="9.33203125" style="2" customWidth="1"/>
    <col min="13" max="1025" width="8.6640625" customWidth="1"/>
  </cols>
  <sheetData>
    <row r="1" spans="1:11" ht="12.75" customHeight="1">
      <c r="A1" s="190" t="s">
        <v>0</v>
      </c>
      <c r="B1" s="190"/>
      <c r="C1" s="190"/>
      <c r="D1" s="190"/>
      <c r="E1" s="190"/>
      <c r="F1" s="190"/>
      <c r="G1" s="190"/>
      <c r="H1" s="190"/>
    </row>
    <row r="2" spans="1:11" ht="13.5" customHeight="1">
      <c r="A2" s="190"/>
      <c r="B2" s="190"/>
      <c r="C2" s="190"/>
      <c r="D2" s="190"/>
      <c r="E2" s="190"/>
      <c r="F2" s="190"/>
      <c r="G2" s="190"/>
      <c r="H2" s="190"/>
    </row>
    <row r="3" spans="1:11" ht="13.5" customHeight="1">
      <c r="A3" s="190"/>
      <c r="B3" s="190"/>
      <c r="C3" s="190"/>
      <c r="D3" s="190"/>
      <c r="E3" s="190"/>
      <c r="F3" s="190"/>
      <c r="G3" s="190"/>
      <c r="H3" s="190"/>
    </row>
    <row r="4" spans="1:11" ht="13.5" customHeight="1">
      <c r="A4" s="190"/>
      <c r="B4" s="190"/>
      <c r="C4" s="190"/>
      <c r="D4" s="190"/>
      <c r="E4" s="190"/>
      <c r="F4" s="190"/>
      <c r="G4" s="190"/>
      <c r="H4" s="190"/>
    </row>
    <row r="5" spans="1:11" ht="13.5" customHeight="1">
      <c r="A5" s="191"/>
      <c r="B5" s="191"/>
      <c r="C5" s="191"/>
      <c r="D5" s="191"/>
      <c r="E5" s="191"/>
      <c r="F5" s="191"/>
      <c r="G5" s="191"/>
      <c r="H5" s="191"/>
    </row>
    <row r="6" spans="1:11" ht="13.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</row>
    <row r="7" spans="1:11" ht="13.5" customHeight="1">
      <c r="A7" s="193" t="s">
        <v>2</v>
      </c>
      <c r="B7" s="193"/>
      <c r="C7" s="194" t="s">
        <v>3</v>
      </c>
      <c r="D7" s="194"/>
      <c r="E7" s="194"/>
      <c r="F7" s="194"/>
      <c r="G7" s="194"/>
      <c r="H7" s="194"/>
      <c r="I7" s="4"/>
      <c r="J7" s="4"/>
      <c r="K7" s="5"/>
    </row>
    <row r="8" spans="1:11" ht="13.5" customHeight="1">
      <c r="A8" s="193" t="s">
        <v>4</v>
      </c>
      <c r="B8" s="193"/>
      <c r="C8" s="195" t="s">
        <v>5</v>
      </c>
      <c r="D8" s="195"/>
      <c r="E8" s="195"/>
      <c r="F8" s="195"/>
      <c r="G8" s="195"/>
      <c r="H8" s="195"/>
      <c r="I8" s="6"/>
      <c r="J8" s="6"/>
      <c r="K8" s="7"/>
    </row>
    <row r="9" spans="1:11" ht="13.5" customHeight="1">
      <c r="A9" s="193" t="s">
        <v>6</v>
      </c>
      <c r="B9" s="193"/>
      <c r="C9" s="196" t="s">
        <v>7</v>
      </c>
      <c r="D9" s="196"/>
      <c r="E9" s="197" t="s">
        <v>8</v>
      </c>
      <c r="F9" s="197"/>
      <c r="G9" s="198"/>
      <c r="H9" s="198"/>
      <c r="I9" s="10"/>
      <c r="J9" s="10"/>
      <c r="K9" s="11"/>
    </row>
    <row r="10" spans="1:11" ht="13.5" customHeight="1">
      <c r="A10" s="192" t="s">
        <v>9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</row>
    <row r="11" spans="1:11" ht="13.5" customHeight="1">
      <c r="A11" s="12" t="s">
        <v>10</v>
      </c>
      <c r="B11" s="199" t="s">
        <v>11</v>
      </c>
      <c r="C11" s="199"/>
      <c r="D11" s="199"/>
      <c r="E11" s="199"/>
      <c r="F11" s="199"/>
      <c r="G11" s="199"/>
      <c r="H11" s="199"/>
      <c r="I11" s="13"/>
      <c r="J11" s="10"/>
      <c r="K11" s="10"/>
    </row>
    <row r="12" spans="1:11" ht="13.5" customHeight="1">
      <c r="A12" s="12" t="s">
        <v>12</v>
      </c>
      <c r="B12" s="200" t="s">
        <v>13</v>
      </c>
      <c r="C12" s="200"/>
      <c r="D12" s="200"/>
      <c r="E12" s="200"/>
      <c r="F12" s="200"/>
      <c r="G12" s="200"/>
      <c r="H12" s="15" t="s">
        <v>14</v>
      </c>
      <c r="I12" s="13"/>
      <c r="J12" s="10"/>
      <c r="K12" s="10"/>
    </row>
    <row r="13" spans="1:11" ht="13.5" customHeight="1">
      <c r="A13" s="12" t="s">
        <v>15</v>
      </c>
      <c r="B13" s="200" t="s">
        <v>16</v>
      </c>
      <c r="C13" s="200"/>
      <c r="D13" s="200"/>
      <c r="E13" s="200"/>
      <c r="F13" s="200"/>
      <c r="G13" s="200"/>
      <c r="H13" s="12">
        <v>2022</v>
      </c>
      <c r="I13" s="13"/>
      <c r="J13" s="10"/>
      <c r="K13" s="10"/>
    </row>
    <row r="14" spans="1:11" ht="13.5" customHeight="1">
      <c r="A14" s="12" t="s">
        <v>17</v>
      </c>
      <c r="B14" s="200" t="s">
        <v>18</v>
      </c>
      <c r="C14" s="200"/>
      <c r="D14" s="200"/>
      <c r="E14" s="200"/>
      <c r="F14" s="200"/>
      <c r="G14" s="200"/>
      <c r="H14" s="12">
        <v>12</v>
      </c>
      <c r="I14" s="13"/>
      <c r="J14" s="10"/>
      <c r="K14" s="10"/>
    </row>
    <row r="15" spans="1:11" ht="13.5" customHeight="1">
      <c r="A15" s="201" t="s">
        <v>19</v>
      </c>
      <c r="B15" s="201"/>
      <c r="C15" s="201"/>
      <c r="D15" s="201"/>
      <c r="E15" s="201"/>
      <c r="F15" s="201"/>
      <c r="G15" s="201"/>
      <c r="H15" s="201"/>
      <c r="I15" s="16"/>
      <c r="J15" s="16"/>
      <c r="K15" s="16"/>
    </row>
    <row r="16" spans="1:11" ht="13.5" customHeight="1">
      <c r="A16" s="17">
        <v>1</v>
      </c>
      <c r="B16" s="200" t="s">
        <v>20</v>
      </c>
      <c r="C16" s="200"/>
      <c r="D16" s="200"/>
      <c r="E16" s="200"/>
      <c r="F16" s="200"/>
      <c r="G16" s="200"/>
      <c r="H16" s="9" t="s">
        <v>21</v>
      </c>
      <c r="I16" s="13"/>
      <c r="J16" s="10"/>
      <c r="K16" s="10"/>
    </row>
    <row r="17" spans="1:11" ht="13.5" customHeight="1">
      <c r="A17" s="17">
        <v>2</v>
      </c>
      <c r="B17" s="200" t="s">
        <v>22</v>
      </c>
      <c r="C17" s="200"/>
      <c r="D17" s="200"/>
      <c r="E17" s="200"/>
      <c r="F17" s="200"/>
      <c r="G17" s="200"/>
      <c r="H17" s="9">
        <v>1</v>
      </c>
      <c r="I17" s="13"/>
      <c r="J17" s="10"/>
      <c r="K17" s="10"/>
    </row>
    <row r="18" spans="1:11" ht="13.5" customHeight="1">
      <c r="A18" s="196" t="s">
        <v>23</v>
      </c>
      <c r="B18" s="196"/>
      <c r="C18" s="196"/>
      <c r="D18" s="196"/>
      <c r="E18" s="196"/>
      <c r="F18" s="196"/>
      <c r="G18" s="196"/>
      <c r="H18" s="196"/>
      <c r="I18" s="18"/>
      <c r="J18" s="18"/>
      <c r="K18" s="18"/>
    </row>
    <row r="19" spans="1:11" ht="12.75" customHeight="1">
      <c r="A19" s="196" t="s">
        <v>24</v>
      </c>
      <c r="B19" s="196"/>
      <c r="C19" s="196"/>
      <c r="D19" s="196"/>
      <c r="E19" s="196"/>
      <c r="F19" s="196"/>
      <c r="G19" s="196"/>
      <c r="H19" s="196"/>
      <c r="I19" s="18"/>
      <c r="J19" s="18"/>
      <c r="K19" s="18"/>
    </row>
    <row r="20" spans="1:11" ht="13.5" customHeight="1">
      <c r="A20" s="196" t="s">
        <v>25</v>
      </c>
      <c r="B20" s="196"/>
      <c r="C20" s="196"/>
      <c r="D20" s="196"/>
      <c r="E20" s="196"/>
      <c r="F20" s="196"/>
      <c r="G20" s="196"/>
      <c r="H20" s="196"/>
      <c r="I20" s="18"/>
      <c r="J20" s="18"/>
      <c r="K20" s="18"/>
    </row>
    <row r="21" spans="1:11" ht="13.5" customHeight="1">
      <c r="A21" s="17">
        <v>1</v>
      </c>
      <c r="B21" s="200" t="s">
        <v>26</v>
      </c>
      <c r="C21" s="200"/>
      <c r="D21" s="200"/>
      <c r="E21" s="200"/>
      <c r="F21" s="200"/>
      <c r="G21" s="200"/>
      <c r="H21" s="9" t="s">
        <v>27</v>
      </c>
      <c r="I21" s="10"/>
      <c r="J21" s="10"/>
      <c r="K21" s="10"/>
    </row>
    <row r="22" spans="1:11" ht="12.75" customHeight="1">
      <c r="A22" s="17">
        <v>2</v>
      </c>
      <c r="B22" s="200" t="s">
        <v>28</v>
      </c>
      <c r="C22" s="200"/>
      <c r="D22" s="200"/>
      <c r="E22" s="200"/>
      <c r="F22" s="200"/>
      <c r="G22" s="200"/>
      <c r="H22" s="19" t="s">
        <v>179</v>
      </c>
      <c r="I22" s="10"/>
      <c r="J22" s="10"/>
      <c r="K22" s="10"/>
    </row>
    <row r="23" spans="1:11" ht="13.5" customHeight="1">
      <c r="A23" s="17">
        <v>3</v>
      </c>
      <c r="B23" s="200" t="s">
        <v>30</v>
      </c>
      <c r="C23" s="200"/>
      <c r="D23" s="200"/>
      <c r="E23" s="200"/>
      <c r="F23" s="200"/>
      <c r="G23" s="200"/>
      <c r="H23" s="133">
        <v>1449.48</v>
      </c>
      <c r="I23" s="10"/>
      <c r="J23" s="10"/>
      <c r="K23" s="10"/>
    </row>
    <row r="24" spans="1:11" ht="12.75" customHeight="1">
      <c r="A24" s="21">
        <v>4</v>
      </c>
      <c r="B24" s="202" t="s">
        <v>31</v>
      </c>
      <c r="C24" s="202"/>
      <c r="D24" s="202"/>
      <c r="E24" s="202"/>
      <c r="F24" s="202"/>
      <c r="G24" s="202"/>
      <c r="H24" s="19" t="s">
        <v>180</v>
      </c>
      <c r="I24" s="10"/>
      <c r="J24" s="10"/>
      <c r="K24" s="10"/>
    </row>
    <row r="25" spans="1:11" ht="13.5" customHeight="1">
      <c r="A25" s="17">
        <v>5</v>
      </c>
      <c r="B25" s="200" t="s">
        <v>33</v>
      </c>
      <c r="C25" s="200"/>
      <c r="D25" s="200"/>
      <c r="E25" s="200"/>
      <c r="F25" s="200"/>
      <c r="G25" s="200"/>
      <c r="H25" s="22">
        <v>44621</v>
      </c>
      <c r="I25" s="10"/>
      <c r="J25" s="10"/>
      <c r="K25" s="10"/>
    </row>
    <row r="26" spans="1:11" ht="13.5" customHeight="1">
      <c r="A26" s="17">
        <v>6</v>
      </c>
      <c r="B26" s="203" t="s">
        <v>181</v>
      </c>
      <c r="C26" s="203"/>
      <c r="D26" s="203"/>
      <c r="E26" s="203"/>
      <c r="F26" s="203"/>
      <c r="G26" s="203"/>
      <c r="H26" s="22" t="s">
        <v>182</v>
      </c>
      <c r="I26" s="10"/>
      <c r="J26" s="10"/>
      <c r="K26" s="10"/>
    </row>
    <row r="27" spans="1:11" ht="13.5" customHeight="1">
      <c r="A27" s="204"/>
      <c r="B27" s="204"/>
      <c r="C27" s="204"/>
      <c r="D27" s="204"/>
      <c r="E27" s="204"/>
      <c r="F27" s="204"/>
      <c r="G27" s="204"/>
      <c r="H27" s="204"/>
      <c r="I27" s="10"/>
      <c r="J27" s="10"/>
      <c r="K27" s="10"/>
    </row>
    <row r="28" spans="1:11" ht="13.5" customHeight="1">
      <c r="A28" s="197" t="s">
        <v>36</v>
      </c>
      <c r="B28" s="197"/>
      <c r="C28" s="197"/>
      <c r="D28" s="197"/>
      <c r="E28" s="197"/>
      <c r="F28" s="197"/>
      <c r="G28" s="197"/>
      <c r="H28" s="197"/>
      <c r="I28" s="18"/>
      <c r="J28" s="18"/>
      <c r="K28" s="18"/>
    </row>
    <row r="29" spans="1:11" ht="13.5" customHeight="1">
      <c r="A29" s="23">
        <v>1</v>
      </c>
      <c r="B29" s="205" t="s">
        <v>37</v>
      </c>
      <c r="C29" s="205"/>
      <c r="D29" s="205"/>
      <c r="E29" s="205"/>
      <c r="F29" s="205"/>
      <c r="G29" s="205"/>
      <c r="H29" s="24" t="s">
        <v>38</v>
      </c>
      <c r="I29" s="25" t="s">
        <v>38</v>
      </c>
      <c r="J29" s="18"/>
      <c r="K29" s="18"/>
    </row>
    <row r="30" spans="1:11" ht="13.5" customHeight="1">
      <c r="A30" s="12" t="s">
        <v>10</v>
      </c>
      <c r="B30" s="200" t="s">
        <v>39</v>
      </c>
      <c r="C30" s="200"/>
      <c r="D30" s="200"/>
      <c r="E30" s="200"/>
      <c r="F30" s="200"/>
      <c r="G30" s="200"/>
      <c r="H30" s="133">
        <v>1449.48</v>
      </c>
      <c r="I30" s="13"/>
      <c r="J30" s="10"/>
      <c r="K30" s="10"/>
    </row>
    <row r="31" spans="1:11" ht="13.5" customHeight="1">
      <c r="A31" s="12" t="s">
        <v>12</v>
      </c>
      <c r="B31" s="200" t="s">
        <v>40</v>
      </c>
      <c r="C31" s="200"/>
      <c r="D31" s="200"/>
      <c r="E31" s="200"/>
      <c r="F31" s="200"/>
      <c r="G31" s="200"/>
      <c r="H31" s="26"/>
      <c r="I31" s="13"/>
      <c r="J31" s="10"/>
      <c r="K31" s="10"/>
    </row>
    <row r="32" spans="1:11" ht="13.5" customHeight="1">
      <c r="A32" s="12" t="s">
        <v>15</v>
      </c>
      <c r="B32" s="200" t="s">
        <v>41</v>
      </c>
      <c r="C32" s="200"/>
      <c r="D32" s="200"/>
      <c r="E32" s="200"/>
      <c r="F32" s="200"/>
      <c r="G32" s="200"/>
      <c r="H32" s="26"/>
      <c r="I32" s="13"/>
      <c r="J32" s="10"/>
      <c r="K32" s="10"/>
    </row>
    <row r="33" spans="1:11" ht="13.5" customHeight="1">
      <c r="A33" s="12" t="s">
        <v>17</v>
      </c>
      <c r="B33" s="200" t="s">
        <v>42</v>
      </c>
      <c r="C33" s="200"/>
      <c r="D33" s="200"/>
      <c r="E33" s="200"/>
      <c r="F33" s="200"/>
      <c r="G33" s="200"/>
      <c r="H33" s="26"/>
      <c r="I33" s="13"/>
      <c r="J33" s="10"/>
      <c r="K33" s="10"/>
    </row>
    <row r="34" spans="1:11" ht="13.5" customHeight="1">
      <c r="A34" s="12" t="s">
        <v>43</v>
      </c>
      <c r="B34" s="200" t="s">
        <v>44</v>
      </c>
      <c r="C34" s="200"/>
      <c r="D34" s="200"/>
      <c r="E34" s="200"/>
      <c r="F34" s="200"/>
      <c r="G34" s="200"/>
      <c r="H34" s="26"/>
      <c r="I34" s="13"/>
      <c r="J34" s="10"/>
      <c r="K34" s="10"/>
    </row>
    <row r="35" spans="1:11" ht="13.5" customHeight="1">
      <c r="A35" s="12" t="s">
        <v>45</v>
      </c>
      <c r="B35" s="200" t="s">
        <v>46</v>
      </c>
      <c r="C35" s="200"/>
      <c r="D35" s="200"/>
      <c r="E35" s="200"/>
      <c r="F35" s="200"/>
      <c r="G35" s="200"/>
      <c r="H35" s="26"/>
      <c r="I35" s="13"/>
      <c r="J35" s="10"/>
      <c r="K35" s="10"/>
    </row>
    <row r="36" spans="1:11" ht="13.5" customHeight="1">
      <c r="A36" s="12" t="s">
        <v>47</v>
      </c>
      <c r="B36" s="200" t="s">
        <v>48</v>
      </c>
      <c r="C36" s="200"/>
      <c r="D36" s="200"/>
      <c r="E36" s="200"/>
      <c r="F36" s="200"/>
      <c r="G36" s="200"/>
      <c r="H36" s="26"/>
      <c r="I36" s="13"/>
      <c r="J36" s="10"/>
      <c r="K36" s="10"/>
    </row>
    <row r="37" spans="1:11" ht="13.5" customHeight="1">
      <c r="A37" s="206" t="s">
        <v>49</v>
      </c>
      <c r="B37" s="206"/>
      <c r="C37" s="206"/>
      <c r="D37" s="206"/>
      <c r="E37" s="206"/>
      <c r="F37" s="206"/>
      <c r="G37" s="206"/>
      <c r="H37" s="27">
        <f>SUM(H30:H36)</f>
        <v>1449.48</v>
      </c>
      <c r="I37" s="28" t="s">
        <v>50</v>
      </c>
      <c r="J37" s="29"/>
      <c r="K37" s="30"/>
    </row>
    <row r="38" spans="1:11" ht="13.5" customHeight="1">
      <c r="A38" s="207"/>
      <c r="B38" s="207"/>
      <c r="C38" s="207"/>
      <c r="D38" s="207"/>
      <c r="E38" s="207"/>
      <c r="F38" s="207"/>
      <c r="G38" s="207"/>
      <c r="H38" s="207"/>
      <c r="I38" s="31"/>
      <c r="J38" s="32" t="s">
        <v>51</v>
      </c>
      <c r="K38" s="33"/>
    </row>
    <row r="39" spans="1:11" ht="13.5" customHeight="1">
      <c r="A39" s="197" t="s">
        <v>52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</row>
    <row r="40" spans="1:11" ht="13.5" customHeight="1">
      <c r="A40" s="197" t="s">
        <v>53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 ht="13.5" customHeight="1">
      <c r="A41" s="34" t="s">
        <v>54</v>
      </c>
      <c r="B41" s="193" t="s">
        <v>55</v>
      </c>
      <c r="C41" s="193"/>
      <c r="D41" s="193"/>
      <c r="E41" s="193"/>
      <c r="F41" s="193"/>
      <c r="G41" s="19" t="s">
        <v>56</v>
      </c>
      <c r="H41" s="35" t="s">
        <v>57</v>
      </c>
      <c r="I41" s="36" t="s">
        <v>58</v>
      </c>
      <c r="J41" s="208" t="s">
        <v>38</v>
      </c>
      <c r="K41" s="208"/>
    </row>
    <row r="42" spans="1:11" ht="13.5" customHeight="1">
      <c r="A42" s="12" t="s">
        <v>10</v>
      </c>
      <c r="B42" s="200" t="s">
        <v>59</v>
      </c>
      <c r="C42" s="200"/>
      <c r="D42" s="200"/>
      <c r="E42" s="200"/>
      <c r="F42" s="200"/>
      <c r="G42" s="37">
        <v>8.3299999999999999E-2</v>
      </c>
      <c r="H42" s="38">
        <f>H37*G42</f>
        <v>120.74168400000001</v>
      </c>
      <c r="I42" s="39"/>
      <c r="J42" s="14" t="s">
        <v>50</v>
      </c>
      <c r="K42" s="8" t="s">
        <v>51</v>
      </c>
    </row>
    <row r="43" spans="1:11" ht="13.5" customHeight="1">
      <c r="A43" s="12" t="s">
        <v>12</v>
      </c>
      <c r="B43" s="200" t="s">
        <v>60</v>
      </c>
      <c r="C43" s="200"/>
      <c r="D43" s="200"/>
      <c r="E43" s="200"/>
      <c r="F43" s="200"/>
      <c r="G43" s="37">
        <v>0.121</v>
      </c>
      <c r="H43" s="40">
        <f>H30*G43</f>
        <v>175.38708</v>
      </c>
      <c r="I43" s="39"/>
      <c r="J43" s="14" t="s">
        <v>50</v>
      </c>
      <c r="K43" s="8" t="s">
        <v>51</v>
      </c>
    </row>
    <row r="44" spans="1:11" ht="15" customHeight="1">
      <c r="A44" s="197" t="s">
        <v>61</v>
      </c>
      <c r="B44" s="197"/>
      <c r="C44" s="197"/>
      <c r="D44" s="197"/>
      <c r="E44" s="197"/>
      <c r="F44" s="197"/>
      <c r="G44" s="41">
        <f>SUM(G42:G43)</f>
        <v>0.20429999999999998</v>
      </c>
      <c r="H44" s="27">
        <f>SUM(H42:H43)</f>
        <v>296.12876399999999</v>
      </c>
      <c r="I44" s="28" t="s">
        <v>50</v>
      </c>
      <c r="J44" s="29"/>
      <c r="K44" s="42" t="s">
        <v>51</v>
      </c>
    </row>
    <row r="45" spans="1:11" ht="13.5" customHeight="1">
      <c r="A45" s="209"/>
      <c r="B45" s="209"/>
      <c r="C45" s="209"/>
      <c r="D45" s="209"/>
      <c r="E45" s="209"/>
      <c r="F45" s="209"/>
      <c r="G45" s="209"/>
      <c r="H45" s="209"/>
      <c r="I45" s="43"/>
      <c r="J45" s="44"/>
      <c r="K45" s="45"/>
    </row>
    <row r="46" spans="1:11" ht="13.5" customHeight="1">
      <c r="A46" s="197" t="s">
        <v>62</v>
      </c>
      <c r="B46" s="197"/>
      <c r="C46" s="197"/>
      <c r="D46" s="197"/>
      <c r="E46" s="197"/>
      <c r="F46" s="197"/>
      <c r="G46" s="197"/>
      <c r="H46" s="197"/>
      <c r="I46" s="46"/>
      <c r="J46" s="46"/>
      <c r="K46" s="46"/>
    </row>
    <row r="47" spans="1:11" ht="13.5" customHeight="1">
      <c r="A47" s="34" t="s">
        <v>63</v>
      </c>
      <c r="B47" s="193" t="s">
        <v>64</v>
      </c>
      <c r="C47" s="193"/>
      <c r="D47" s="193"/>
      <c r="E47" s="193"/>
      <c r="F47" s="193"/>
      <c r="G47" s="9" t="s">
        <v>56</v>
      </c>
      <c r="H47" s="47" t="s">
        <v>57</v>
      </c>
      <c r="I47" s="36" t="s">
        <v>58</v>
      </c>
      <c r="J47" s="25" t="s">
        <v>38</v>
      </c>
      <c r="K47" s="18"/>
    </row>
    <row r="48" spans="1:11" ht="13.5" customHeight="1">
      <c r="A48" s="12" t="s">
        <v>10</v>
      </c>
      <c r="B48" s="200" t="s">
        <v>65</v>
      </c>
      <c r="C48" s="200"/>
      <c r="D48" s="200"/>
      <c r="E48" s="200"/>
      <c r="F48" s="200"/>
      <c r="G48" s="37">
        <v>0.2</v>
      </c>
      <c r="H48" s="48">
        <f t="shared" ref="H48:H55" si="0">($H$37+$H$44)*G48</f>
        <v>349.12175280000002</v>
      </c>
      <c r="I48" s="39"/>
      <c r="J48" s="14" t="s">
        <v>50</v>
      </c>
      <c r="K48" s="8" t="s">
        <v>51</v>
      </c>
    </row>
    <row r="49" spans="1:14" ht="13.5" customHeight="1">
      <c r="A49" s="12" t="s">
        <v>12</v>
      </c>
      <c r="B49" s="200" t="s">
        <v>66</v>
      </c>
      <c r="C49" s="200"/>
      <c r="D49" s="200"/>
      <c r="E49" s="200"/>
      <c r="F49" s="200"/>
      <c r="G49" s="37">
        <v>2.5000000000000001E-2</v>
      </c>
      <c r="H49" s="49">
        <f t="shared" si="0"/>
        <v>43.640219100000003</v>
      </c>
      <c r="I49" s="39"/>
      <c r="J49" s="14" t="s">
        <v>50</v>
      </c>
      <c r="K49" s="8" t="s">
        <v>51</v>
      </c>
    </row>
    <row r="50" spans="1:14" ht="13.5" customHeight="1">
      <c r="A50" s="12" t="s">
        <v>15</v>
      </c>
      <c r="B50" s="200" t="s">
        <v>67</v>
      </c>
      <c r="C50" s="200"/>
      <c r="D50" s="200"/>
      <c r="E50" s="200"/>
      <c r="F50" s="200"/>
      <c r="G50" s="37"/>
      <c r="H50" s="49">
        <f t="shared" si="0"/>
        <v>0</v>
      </c>
      <c r="I50" s="39"/>
      <c r="J50" s="14" t="s">
        <v>50</v>
      </c>
      <c r="K50" s="8" t="s">
        <v>51</v>
      </c>
      <c r="L50" s="50" t="s">
        <v>68</v>
      </c>
    </row>
    <row r="51" spans="1:14" ht="13.5" customHeight="1">
      <c r="A51" s="12" t="s">
        <v>17</v>
      </c>
      <c r="B51" s="200" t="s">
        <v>69</v>
      </c>
      <c r="C51" s="200"/>
      <c r="D51" s="200"/>
      <c r="E51" s="200"/>
      <c r="F51" s="200"/>
      <c r="G51" s="51">
        <v>1.4999999999999999E-2</v>
      </c>
      <c r="H51" s="52">
        <f t="shared" si="0"/>
        <v>26.18413146</v>
      </c>
      <c r="I51" s="39"/>
      <c r="J51" s="14" t="s">
        <v>50</v>
      </c>
      <c r="K51" s="8" t="s">
        <v>51</v>
      </c>
    </row>
    <row r="52" spans="1:14" ht="13.5" customHeight="1">
      <c r="A52" s="12" t="s">
        <v>43</v>
      </c>
      <c r="B52" s="200" t="s">
        <v>70</v>
      </c>
      <c r="C52" s="200"/>
      <c r="D52" s="200"/>
      <c r="E52" s="200"/>
      <c r="F52" s="200"/>
      <c r="G52" s="37">
        <v>0.01</v>
      </c>
      <c r="H52" s="52">
        <f t="shared" si="0"/>
        <v>17.45608764</v>
      </c>
      <c r="I52" s="39"/>
      <c r="J52" s="14" t="s">
        <v>50</v>
      </c>
      <c r="K52" s="8" t="s">
        <v>51</v>
      </c>
    </row>
    <row r="53" spans="1:14" ht="13.5" customHeight="1">
      <c r="A53" s="12" t="s">
        <v>45</v>
      </c>
      <c r="B53" s="200" t="s">
        <v>71</v>
      </c>
      <c r="C53" s="200"/>
      <c r="D53" s="200"/>
      <c r="E53" s="200"/>
      <c r="F53" s="200"/>
      <c r="G53" s="37">
        <v>6.0000000000000001E-3</v>
      </c>
      <c r="H53" s="52">
        <f t="shared" si="0"/>
        <v>10.473652584</v>
      </c>
      <c r="I53" s="39"/>
      <c r="J53" s="14" t="s">
        <v>50</v>
      </c>
      <c r="K53" s="8" t="s">
        <v>51</v>
      </c>
    </row>
    <row r="54" spans="1:14" ht="13.5" customHeight="1">
      <c r="A54" s="12" t="s">
        <v>47</v>
      </c>
      <c r="B54" s="200" t="s">
        <v>72</v>
      </c>
      <c r="C54" s="200"/>
      <c r="D54" s="200"/>
      <c r="E54" s="200"/>
      <c r="F54" s="200"/>
      <c r="G54" s="37">
        <v>2E-3</v>
      </c>
      <c r="H54" s="52">
        <f t="shared" si="0"/>
        <v>3.4912175280000004</v>
      </c>
      <c r="I54" s="39"/>
      <c r="J54" s="14" t="s">
        <v>50</v>
      </c>
      <c r="K54" s="8" t="s">
        <v>51</v>
      </c>
    </row>
    <row r="55" spans="1:14" ht="13.5" customHeight="1">
      <c r="A55" s="12" t="s">
        <v>73</v>
      </c>
      <c r="B55" s="200" t="s">
        <v>74</v>
      </c>
      <c r="C55" s="200"/>
      <c r="D55" s="200"/>
      <c r="E55" s="200"/>
      <c r="F55" s="200"/>
      <c r="G55" s="37">
        <v>0.08</v>
      </c>
      <c r="H55" s="52">
        <f t="shared" si="0"/>
        <v>139.64870112</v>
      </c>
      <c r="I55" s="39"/>
      <c r="J55" s="53" t="s">
        <v>50</v>
      </c>
      <c r="K55" s="54" t="s">
        <v>51</v>
      </c>
    </row>
    <row r="56" spans="1:14" ht="13.5" customHeight="1">
      <c r="A56" s="197" t="s">
        <v>61</v>
      </c>
      <c r="B56" s="197"/>
      <c r="C56" s="197"/>
      <c r="D56" s="197"/>
      <c r="E56" s="197"/>
      <c r="F56" s="197"/>
      <c r="G56" s="55">
        <f>SUM(G48:G55)</f>
        <v>0.33800000000000002</v>
      </c>
      <c r="H56" s="27">
        <f>SUM(H48:H55)</f>
        <v>590.01576223200004</v>
      </c>
      <c r="I56" s="36" t="s">
        <v>75</v>
      </c>
      <c r="J56" s="53" t="s">
        <v>50</v>
      </c>
      <c r="K56" s="54" t="s">
        <v>51</v>
      </c>
    </row>
    <row r="57" spans="1:14" ht="13.5" customHeight="1">
      <c r="A57" s="209"/>
      <c r="B57" s="209"/>
      <c r="C57" s="209"/>
      <c r="D57" s="209"/>
      <c r="E57" s="209"/>
      <c r="F57" s="209"/>
      <c r="G57" s="209"/>
      <c r="H57" s="209"/>
      <c r="I57" s="56"/>
      <c r="J57" s="57"/>
      <c r="K57" s="58"/>
    </row>
    <row r="58" spans="1:14" ht="13.5" customHeight="1">
      <c r="A58" s="197" t="s">
        <v>76</v>
      </c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M58" s="59"/>
      <c r="N58" s="59"/>
    </row>
    <row r="59" spans="1:14" ht="12.75" customHeight="1">
      <c r="A59" s="34" t="s">
        <v>77</v>
      </c>
      <c r="B59" s="193" t="s">
        <v>78</v>
      </c>
      <c r="C59" s="193"/>
      <c r="D59" s="193"/>
      <c r="E59" s="193"/>
      <c r="F59" s="193"/>
      <c r="G59" s="193"/>
      <c r="H59" s="60" t="s">
        <v>79</v>
      </c>
      <c r="I59" s="210" t="s">
        <v>38</v>
      </c>
      <c r="J59" s="210"/>
      <c r="K59" s="210"/>
    </row>
    <row r="60" spans="1:14" ht="13.5" customHeight="1">
      <c r="A60" s="12" t="s">
        <v>10</v>
      </c>
      <c r="B60" s="200" t="s">
        <v>183</v>
      </c>
      <c r="C60" s="200"/>
      <c r="D60" s="200"/>
      <c r="E60" s="200"/>
      <c r="F60" s="200"/>
      <c r="G60" s="200"/>
      <c r="H60" s="61">
        <f>8.55*2*22-H37*6%</f>
        <v>289.23120000000006</v>
      </c>
      <c r="I60" s="211"/>
      <c r="J60" s="211"/>
      <c r="K60" s="211"/>
    </row>
    <row r="61" spans="1:14" ht="13.5" customHeight="1">
      <c r="A61" s="12" t="s">
        <v>12</v>
      </c>
      <c r="B61" s="200" t="s">
        <v>184</v>
      </c>
      <c r="C61" s="200"/>
      <c r="D61" s="200"/>
      <c r="E61" s="200"/>
      <c r="F61" s="200"/>
      <c r="G61" s="200"/>
      <c r="H61" s="62">
        <v>479.16</v>
      </c>
      <c r="I61" s="211"/>
      <c r="J61" s="211"/>
      <c r="K61" s="211"/>
    </row>
    <row r="62" spans="1:14" ht="13.5" customHeight="1">
      <c r="A62" s="12" t="s">
        <v>15</v>
      </c>
      <c r="B62" s="200" t="s">
        <v>82</v>
      </c>
      <c r="C62" s="200"/>
      <c r="D62" s="200"/>
      <c r="E62" s="200"/>
      <c r="F62" s="200"/>
      <c r="G62" s="200"/>
      <c r="H62" s="62">
        <v>0</v>
      </c>
      <c r="I62" s="211"/>
      <c r="J62" s="211"/>
      <c r="K62" s="211"/>
    </row>
    <row r="63" spans="1:14" ht="13.5" customHeight="1">
      <c r="A63" s="12" t="s">
        <v>17</v>
      </c>
      <c r="B63" s="200" t="s">
        <v>83</v>
      </c>
      <c r="C63" s="200"/>
      <c r="D63" s="200"/>
      <c r="E63" s="200"/>
      <c r="F63" s="200"/>
      <c r="G63" s="200"/>
      <c r="H63" s="62">
        <v>0</v>
      </c>
      <c r="I63" s="211"/>
      <c r="J63" s="211"/>
      <c r="K63" s="211"/>
    </row>
    <row r="64" spans="1:14" ht="13.5" customHeight="1">
      <c r="A64" s="197" t="s">
        <v>61</v>
      </c>
      <c r="B64" s="197"/>
      <c r="C64" s="197"/>
      <c r="D64" s="197"/>
      <c r="E64" s="197"/>
      <c r="F64" s="197"/>
      <c r="G64" s="197"/>
      <c r="H64" s="63">
        <f>SUM(H60:H63)</f>
        <v>768.39120000000003</v>
      </c>
      <c r="I64" s="28" t="s">
        <v>50</v>
      </c>
      <c r="J64" s="29"/>
      <c r="K64" s="54" t="s">
        <v>51</v>
      </c>
    </row>
    <row r="65" spans="1:11" ht="12.6" customHeight="1">
      <c r="A65" s="209"/>
      <c r="B65" s="209"/>
      <c r="C65" s="209"/>
      <c r="D65" s="209"/>
      <c r="E65" s="209"/>
      <c r="F65" s="209"/>
      <c r="G65" s="209"/>
      <c r="H65" s="209"/>
      <c r="I65" s="64"/>
      <c r="J65" s="65"/>
      <c r="K65" s="58"/>
    </row>
    <row r="66" spans="1:11" ht="13.5" customHeight="1">
      <c r="A66" s="197" t="s">
        <v>84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</row>
    <row r="67" spans="1:11" ht="13.5" customHeight="1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2"/>
    </row>
    <row r="68" spans="1:11" ht="13.5" customHeight="1">
      <c r="A68" s="66">
        <v>2</v>
      </c>
      <c r="B68" s="193" t="s">
        <v>85</v>
      </c>
      <c r="C68" s="193"/>
      <c r="D68" s="193"/>
      <c r="E68" s="193"/>
      <c r="F68" s="193"/>
      <c r="G68" s="193"/>
      <c r="H68" s="60" t="s">
        <v>38</v>
      </c>
      <c r="I68" s="210" t="s">
        <v>38</v>
      </c>
      <c r="J68" s="210"/>
      <c r="K68" s="210"/>
    </row>
    <row r="69" spans="1:11" ht="13.5" customHeight="1">
      <c r="A69" s="67">
        <v>2.1</v>
      </c>
      <c r="B69" s="213" t="s">
        <v>86</v>
      </c>
      <c r="C69" s="213"/>
      <c r="D69" s="213"/>
      <c r="E69" s="213"/>
      <c r="F69" s="213"/>
      <c r="G69" s="213"/>
      <c r="H69" s="68">
        <f>H44</f>
        <v>296.12876399999999</v>
      </c>
      <c r="I69" s="36" t="s">
        <v>50</v>
      </c>
      <c r="J69" s="29"/>
      <c r="K69" s="69" t="s">
        <v>51</v>
      </c>
    </row>
    <row r="70" spans="1:11" ht="13.5" customHeight="1">
      <c r="A70" s="67">
        <v>2.2000000000000002</v>
      </c>
      <c r="B70" s="213" t="s">
        <v>87</v>
      </c>
      <c r="C70" s="213"/>
      <c r="D70" s="213"/>
      <c r="E70" s="213"/>
      <c r="F70" s="213"/>
      <c r="G70" s="213"/>
      <c r="H70" s="68">
        <f>H56</f>
        <v>590.01576223200004</v>
      </c>
      <c r="I70" s="36" t="s">
        <v>50</v>
      </c>
      <c r="J70" s="29"/>
      <c r="K70" s="42" t="s">
        <v>51</v>
      </c>
    </row>
    <row r="71" spans="1:11" ht="15" customHeight="1">
      <c r="A71" s="67">
        <v>2.2999999999999998</v>
      </c>
      <c r="B71" s="203" t="s">
        <v>78</v>
      </c>
      <c r="C71" s="203"/>
      <c r="D71" s="203"/>
      <c r="E71" s="203"/>
      <c r="F71" s="203"/>
      <c r="G71" s="203"/>
      <c r="H71" s="70">
        <f>H64</f>
        <v>768.39120000000003</v>
      </c>
      <c r="I71" s="28" t="s">
        <v>50</v>
      </c>
      <c r="J71" s="29"/>
      <c r="K71" s="30"/>
    </row>
    <row r="72" spans="1:11" ht="15" customHeight="1">
      <c r="A72" s="197" t="s">
        <v>61</v>
      </c>
      <c r="B72" s="197"/>
      <c r="C72" s="197"/>
      <c r="D72" s="197"/>
      <c r="E72" s="197"/>
      <c r="F72" s="197"/>
      <c r="G72" s="197"/>
      <c r="H72" s="71">
        <f>SUM(H69:H71)</f>
        <v>1654.5357262320001</v>
      </c>
      <c r="I72" s="36" t="s">
        <v>50</v>
      </c>
      <c r="J72" s="29"/>
      <c r="K72" s="42" t="s">
        <v>51</v>
      </c>
    </row>
    <row r="73" spans="1:11" ht="15" customHeight="1">
      <c r="A73" s="209"/>
      <c r="B73" s="209"/>
      <c r="C73" s="209"/>
      <c r="D73" s="209"/>
      <c r="E73" s="209"/>
      <c r="F73" s="209"/>
      <c r="G73" s="209"/>
      <c r="H73" s="209"/>
      <c r="I73" s="56"/>
      <c r="J73" s="31"/>
      <c r="K73" s="42"/>
    </row>
    <row r="74" spans="1:11" ht="15" customHeight="1">
      <c r="A74" s="197" t="s">
        <v>88</v>
      </c>
      <c r="B74" s="197"/>
      <c r="C74" s="197"/>
      <c r="D74" s="197"/>
      <c r="E74" s="197"/>
      <c r="F74" s="197"/>
      <c r="G74" s="197"/>
      <c r="H74" s="197"/>
      <c r="I74" s="197"/>
      <c r="J74" s="197"/>
      <c r="K74" s="72"/>
    </row>
    <row r="75" spans="1:11" ht="14.25" customHeight="1">
      <c r="A75" s="23">
        <v>3</v>
      </c>
      <c r="B75" s="193" t="s">
        <v>89</v>
      </c>
      <c r="C75" s="193"/>
      <c r="D75" s="193"/>
      <c r="E75" s="193"/>
      <c r="F75" s="193"/>
      <c r="G75" s="9" t="s">
        <v>90</v>
      </c>
      <c r="H75" s="9" t="s">
        <v>91</v>
      </c>
      <c r="I75" s="214" t="s">
        <v>38</v>
      </c>
      <c r="J75" s="214"/>
      <c r="K75" s="72"/>
    </row>
    <row r="76" spans="1:11" ht="14.25" customHeight="1">
      <c r="A76" s="12" t="s">
        <v>10</v>
      </c>
      <c r="B76" s="202" t="s">
        <v>92</v>
      </c>
      <c r="C76" s="202"/>
      <c r="D76" s="202"/>
      <c r="E76" s="202"/>
      <c r="F76" s="202"/>
      <c r="G76" s="74">
        <v>4.1999999999999997E-3</v>
      </c>
      <c r="H76" s="48">
        <f>$H$37*G76</f>
        <v>6.0878160000000001</v>
      </c>
      <c r="I76" s="36" t="s">
        <v>50</v>
      </c>
      <c r="J76" s="12" t="s">
        <v>51</v>
      </c>
      <c r="K76" s="72"/>
    </row>
    <row r="77" spans="1:11" ht="14.25" customHeight="1">
      <c r="A77" s="12" t="s">
        <v>12</v>
      </c>
      <c r="B77" s="202" t="s">
        <v>93</v>
      </c>
      <c r="C77" s="202"/>
      <c r="D77" s="202"/>
      <c r="E77" s="202"/>
      <c r="F77" s="202"/>
      <c r="G77" s="74">
        <v>2.9999999999999997E-4</v>
      </c>
      <c r="H77" s="48">
        <f>$H$37*G77</f>
        <v>0.43484399999999995</v>
      </c>
      <c r="I77" s="36" t="s">
        <v>50</v>
      </c>
      <c r="J77" s="12" t="s">
        <v>51</v>
      </c>
      <c r="K77" s="72"/>
    </row>
    <row r="78" spans="1:11" ht="14.25" customHeight="1">
      <c r="A78" s="12" t="s">
        <v>15</v>
      </c>
      <c r="B78" s="202" t="s">
        <v>94</v>
      </c>
      <c r="C78" s="202"/>
      <c r="D78" s="202"/>
      <c r="E78" s="202"/>
      <c r="F78" s="202"/>
      <c r="G78" s="74">
        <v>0.04</v>
      </c>
      <c r="H78" s="48">
        <f>H76*G78</f>
        <v>0.24351264</v>
      </c>
      <c r="I78" s="36" t="s">
        <v>50</v>
      </c>
      <c r="J78" s="12" t="s">
        <v>51</v>
      </c>
      <c r="K78" s="72"/>
    </row>
    <row r="79" spans="1:11" ht="14.25" customHeight="1">
      <c r="A79" s="157" t="s">
        <v>17</v>
      </c>
      <c r="B79" s="215" t="s">
        <v>95</v>
      </c>
      <c r="C79" s="215"/>
      <c r="D79" s="215"/>
      <c r="E79" s="215"/>
      <c r="F79" s="215"/>
      <c r="G79" s="120">
        <v>1.9400000000000001E-2</v>
      </c>
      <c r="H79" s="158">
        <f>$H$37*G79</f>
        <v>28.119912000000003</v>
      </c>
      <c r="I79" s="159" t="s">
        <v>50</v>
      </c>
      <c r="J79" s="157" t="s">
        <v>51</v>
      </c>
      <c r="K79" s="160"/>
    </row>
    <row r="80" spans="1:11" s="165" customFormat="1" ht="14.25" customHeight="1">
      <c r="A80" s="12" t="s">
        <v>43</v>
      </c>
      <c r="B80" s="202" t="s">
        <v>96</v>
      </c>
      <c r="C80" s="202"/>
      <c r="D80" s="202"/>
      <c r="E80" s="202"/>
      <c r="F80" s="202"/>
      <c r="G80" s="74">
        <v>6.8999999999999999E-3</v>
      </c>
      <c r="H80" s="48">
        <f>$H$37*G80</f>
        <v>10.001412</v>
      </c>
      <c r="I80" s="14" t="s">
        <v>50</v>
      </c>
      <c r="J80" s="12" t="s">
        <v>51</v>
      </c>
    </row>
    <row r="81" spans="1:12" s="165" customFormat="1" ht="14.25" customHeight="1">
      <c r="A81" s="12" t="s">
        <v>45</v>
      </c>
      <c r="B81" s="202" t="s">
        <v>97</v>
      </c>
      <c r="C81" s="202"/>
      <c r="D81" s="202"/>
      <c r="E81" s="202"/>
      <c r="F81" s="202"/>
      <c r="G81" s="74">
        <v>0.01</v>
      </c>
      <c r="H81" s="48">
        <f>H80*G81</f>
        <v>0.10001412</v>
      </c>
      <c r="I81" s="166" t="s">
        <v>50</v>
      </c>
      <c r="J81" s="75" t="s">
        <v>51</v>
      </c>
    </row>
    <row r="82" spans="1:12" s="165" customFormat="1" ht="12.75" customHeight="1">
      <c r="A82" s="197" t="s">
        <v>61</v>
      </c>
      <c r="B82" s="197"/>
      <c r="C82" s="197"/>
      <c r="D82" s="197"/>
      <c r="E82" s="197"/>
      <c r="F82" s="197"/>
      <c r="G82" s="41">
        <f>SUM(G76:G81)</f>
        <v>8.0799999999999997E-2</v>
      </c>
      <c r="H82" s="27">
        <f>SUM(H76:H81)</f>
        <v>44.987510759999999</v>
      </c>
      <c r="I82" s="29"/>
      <c r="J82" s="73" t="s">
        <v>51</v>
      </c>
    </row>
    <row r="83" spans="1:12" s="165" customFormat="1">
      <c r="A83" s="216"/>
      <c r="B83" s="216"/>
      <c r="C83" s="216"/>
      <c r="D83" s="216"/>
      <c r="E83" s="216"/>
      <c r="F83" s="216"/>
      <c r="G83" s="216"/>
      <c r="H83" s="216"/>
      <c r="I83" s="29"/>
      <c r="J83" s="167"/>
    </row>
    <row r="84" spans="1:12" s="165" customFormat="1" ht="12.75" customHeight="1">
      <c r="A84" s="217" t="s">
        <v>98</v>
      </c>
      <c r="B84" s="217"/>
      <c r="C84" s="217"/>
      <c r="D84" s="217"/>
      <c r="E84" s="217"/>
      <c r="F84" s="217"/>
      <c r="G84" s="217"/>
      <c r="H84" s="217"/>
      <c r="I84" s="217"/>
      <c r="J84" s="217"/>
      <c r="L84" s="2"/>
    </row>
    <row r="85" spans="1:12" s="165" customFormat="1" ht="12.75" customHeight="1">
      <c r="A85" s="217" t="s">
        <v>185</v>
      </c>
      <c r="B85" s="217"/>
      <c r="C85" s="217"/>
      <c r="D85" s="217"/>
      <c r="E85" s="217"/>
      <c r="F85" s="217"/>
      <c r="G85" s="217"/>
      <c r="H85" s="217"/>
      <c r="I85" s="217"/>
      <c r="J85" s="217"/>
      <c r="L85" s="2"/>
    </row>
    <row r="86" spans="1:12" s="165" customFormat="1" ht="12.75" customHeight="1">
      <c r="A86" s="182" t="s">
        <v>100</v>
      </c>
      <c r="B86" s="269" t="s">
        <v>101</v>
      </c>
      <c r="C86" s="269"/>
      <c r="D86" s="269"/>
      <c r="E86" s="269"/>
      <c r="F86" s="269"/>
      <c r="G86" s="19" t="s">
        <v>102</v>
      </c>
      <c r="H86" s="77" t="s">
        <v>91</v>
      </c>
      <c r="I86" s="272" t="s">
        <v>38</v>
      </c>
      <c r="J86" s="272"/>
    </row>
    <row r="87" spans="1:12" s="165" customFormat="1" ht="12.75" customHeight="1">
      <c r="A87" s="77" t="s">
        <v>10</v>
      </c>
      <c r="B87" s="200" t="s">
        <v>103</v>
      </c>
      <c r="C87" s="200"/>
      <c r="D87" s="200"/>
      <c r="E87" s="200"/>
      <c r="F87" s="200"/>
      <c r="G87" s="74">
        <v>9.1999999999999998E-3</v>
      </c>
      <c r="H87" s="181">
        <f t="shared" ref="H87:H92" si="1">$H$37*G87</f>
        <v>13.335215999999999</v>
      </c>
      <c r="I87" s="188" t="s">
        <v>50</v>
      </c>
      <c r="J87" s="3" t="s">
        <v>51</v>
      </c>
    </row>
    <row r="88" spans="1:12" s="165" customFormat="1" ht="12.75" customHeight="1">
      <c r="A88" s="77" t="s">
        <v>12</v>
      </c>
      <c r="B88" s="200" t="s">
        <v>104</v>
      </c>
      <c r="C88" s="200"/>
      <c r="D88" s="200"/>
      <c r="E88" s="200"/>
      <c r="F88" s="200"/>
      <c r="G88" s="74">
        <v>2.8E-3</v>
      </c>
      <c r="H88" s="181">
        <f t="shared" si="1"/>
        <v>4.0585440000000004</v>
      </c>
      <c r="I88" s="188" t="s">
        <v>50</v>
      </c>
      <c r="J88" s="3" t="s">
        <v>51</v>
      </c>
    </row>
    <row r="89" spans="1:12" s="165" customFormat="1" ht="12.75" customHeight="1">
      <c r="A89" s="77" t="s">
        <v>15</v>
      </c>
      <c r="B89" s="200" t="s">
        <v>105</v>
      </c>
      <c r="C89" s="200"/>
      <c r="D89" s="200"/>
      <c r="E89" s="200"/>
      <c r="F89" s="200"/>
      <c r="G89" s="74">
        <v>2.0000000000000001E-4</v>
      </c>
      <c r="H89" s="181">
        <f t="shared" si="1"/>
        <v>0.28989600000000004</v>
      </c>
      <c r="I89" s="188" t="s">
        <v>50</v>
      </c>
      <c r="J89" s="3" t="s">
        <v>51</v>
      </c>
    </row>
    <row r="90" spans="1:12" s="165" customFormat="1" ht="12.75" customHeight="1">
      <c r="A90" s="77" t="s">
        <v>17</v>
      </c>
      <c r="B90" s="200" t="s">
        <v>106</v>
      </c>
      <c r="C90" s="200"/>
      <c r="D90" s="200"/>
      <c r="E90" s="200"/>
      <c r="F90" s="200"/>
      <c r="G90" s="74">
        <v>2.9999999999999997E-4</v>
      </c>
      <c r="H90" s="181">
        <f t="shared" si="1"/>
        <v>0.43484399999999995</v>
      </c>
      <c r="I90" s="188" t="s">
        <v>50</v>
      </c>
      <c r="J90" s="3" t="s">
        <v>51</v>
      </c>
    </row>
    <row r="91" spans="1:12" ht="12.75" customHeight="1">
      <c r="A91" s="77" t="s">
        <v>43</v>
      </c>
      <c r="B91" s="200" t="s">
        <v>107</v>
      </c>
      <c r="C91" s="200"/>
      <c r="D91" s="200"/>
      <c r="E91" s="200"/>
      <c r="F91" s="200"/>
      <c r="G91" s="74">
        <v>1.5E-3</v>
      </c>
      <c r="H91" s="181">
        <f t="shared" si="1"/>
        <v>2.17422</v>
      </c>
      <c r="I91" s="188" t="s">
        <v>50</v>
      </c>
      <c r="J91" s="3" t="s">
        <v>51</v>
      </c>
    </row>
    <row r="92" spans="1:12" ht="14.25" customHeight="1">
      <c r="A92" s="183" t="s">
        <v>45</v>
      </c>
      <c r="B92" s="270" t="s">
        <v>108</v>
      </c>
      <c r="C92" s="270"/>
      <c r="D92" s="270"/>
      <c r="E92" s="270"/>
      <c r="F92" s="270"/>
      <c r="G92" s="161">
        <v>0</v>
      </c>
      <c r="H92" s="162">
        <f t="shared" si="1"/>
        <v>0</v>
      </c>
      <c r="I92" s="186" t="s">
        <v>50</v>
      </c>
      <c r="J92" s="187" t="s">
        <v>51</v>
      </c>
    </row>
    <row r="93" spans="1:12" ht="12.75" customHeight="1">
      <c r="A93" s="273" t="s">
        <v>109</v>
      </c>
      <c r="B93" s="273"/>
      <c r="C93" s="273"/>
      <c r="D93" s="273"/>
      <c r="E93" s="273"/>
      <c r="F93" s="273"/>
      <c r="G93" s="86">
        <f>SUM(G87:G92)</f>
        <v>1.4E-2</v>
      </c>
      <c r="H93" s="87">
        <f>SUM(H87:H92)</f>
        <v>20.292719999999996</v>
      </c>
      <c r="I93" s="134" t="s">
        <v>50</v>
      </c>
      <c r="J93" s="135" t="s">
        <v>51</v>
      </c>
    </row>
    <row r="94" spans="1:12" ht="12.75" customHeight="1">
      <c r="A94" s="136" t="s">
        <v>47</v>
      </c>
      <c r="B94" s="271" t="s">
        <v>110</v>
      </c>
      <c r="C94" s="271"/>
      <c r="D94" s="271"/>
      <c r="E94" s="271"/>
      <c r="F94" s="271"/>
      <c r="G94" s="137">
        <v>6.7000000000000002E-3</v>
      </c>
      <c r="H94" s="84">
        <f>$H$37*G94</f>
        <v>9.7115159999999996</v>
      </c>
      <c r="I94" s="134" t="s">
        <v>50</v>
      </c>
      <c r="J94" s="135" t="s">
        <v>51</v>
      </c>
    </row>
    <row r="95" spans="1:12" ht="15" customHeight="1">
      <c r="A95" s="192" t="s">
        <v>61</v>
      </c>
      <c r="B95" s="192"/>
      <c r="C95" s="192"/>
      <c r="D95" s="192"/>
      <c r="E95" s="192"/>
      <c r="F95" s="192"/>
      <c r="G95" s="41">
        <f>G93+G94</f>
        <v>2.07E-2</v>
      </c>
      <c r="H95" s="27">
        <f>H93+H94</f>
        <v>30.004235999999995</v>
      </c>
      <c r="I95" s="138"/>
      <c r="J95" s="139" t="s">
        <v>51</v>
      </c>
    </row>
    <row r="96" spans="1:12" ht="12.75" customHeight="1">
      <c r="A96" s="226"/>
      <c r="B96" s="226"/>
      <c r="C96" s="226"/>
      <c r="D96" s="226"/>
      <c r="E96" s="226"/>
      <c r="F96" s="226"/>
      <c r="G96" s="226"/>
      <c r="H96" s="226"/>
      <c r="I96" s="226"/>
      <c r="J96" s="226"/>
    </row>
    <row r="97" spans="1:12" ht="12.75" customHeight="1">
      <c r="A97" s="193" t="s">
        <v>111</v>
      </c>
      <c r="B97" s="193"/>
      <c r="C97" s="193"/>
      <c r="D97" s="193"/>
      <c r="E97" s="193"/>
      <c r="F97" s="193"/>
      <c r="G97" s="193"/>
      <c r="H97" s="193"/>
      <c r="I97" s="193"/>
      <c r="J97" s="193"/>
    </row>
    <row r="98" spans="1:12" ht="12.75" customHeight="1">
      <c r="A98" s="94" t="s">
        <v>112</v>
      </c>
      <c r="B98" s="227" t="s">
        <v>113</v>
      </c>
      <c r="C98" s="227"/>
      <c r="D98" s="227"/>
      <c r="E98" s="227"/>
      <c r="F98" s="227"/>
      <c r="G98" s="95" t="s">
        <v>102</v>
      </c>
      <c r="H98" s="96" t="s">
        <v>114</v>
      </c>
      <c r="I98" s="228" t="s">
        <v>38</v>
      </c>
      <c r="J98" s="228"/>
    </row>
    <row r="99" spans="1:12" ht="12.75" customHeight="1">
      <c r="A99" s="97" t="s">
        <v>10</v>
      </c>
      <c r="B99" s="229" t="s">
        <v>115</v>
      </c>
      <c r="C99" s="229"/>
      <c r="D99" s="229"/>
      <c r="E99" s="229"/>
      <c r="F99" s="229"/>
      <c r="G99" s="98">
        <v>0</v>
      </c>
      <c r="H99" s="99">
        <v>0</v>
      </c>
      <c r="I99" s="230" t="s">
        <v>116</v>
      </c>
      <c r="J99" s="230"/>
    </row>
    <row r="100" spans="1:12" ht="12.75" customHeight="1">
      <c r="A100" s="199" t="s">
        <v>61</v>
      </c>
      <c r="B100" s="199"/>
      <c r="C100" s="199"/>
      <c r="D100" s="199"/>
      <c r="E100" s="199"/>
      <c r="F100" s="199"/>
      <c r="G100" s="74">
        <v>0</v>
      </c>
      <c r="H100" s="27">
        <v>0</v>
      </c>
      <c r="I100" s="100"/>
      <c r="J100" s="101" t="s">
        <v>51</v>
      </c>
    </row>
    <row r="101" spans="1:12" ht="12.75" customHeight="1">
      <c r="A101" s="231"/>
      <c r="B101" s="231"/>
      <c r="C101" s="231"/>
      <c r="D101" s="231"/>
      <c r="E101" s="231"/>
      <c r="F101" s="231"/>
      <c r="G101" s="231"/>
      <c r="H101" s="231"/>
      <c r="I101" s="93"/>
      <c r="J101" s="76"/>
    </row>
    <row r="102" spans="1:12" ht="12.75" customHeight="1">
      <c r="A102" s="197" t="s">
        <v>117</v>
      </c>
      <c r="B102" s="197"/>
      <c r="C102" s="197"/>
      <c r="D102" s="197"/>
      <c r="E102" s="197"/>
      <c r="F102" s="197"/>
      <c r="G102" s="197"/>
      <c r="H102" s="197"/>
      <c r="I102" s="197"/>
      <c r="J102" s="197"/>
    </row>
    <row r="103" spans="1:12" s="103" customFormat="1" ht="12.75" customHeight="1">
      <c r="A103" s="102">
        <v>4</v>
      </c>
      <c r="B103" s="232" t="s">
        <v>85</v>
      </c>
      <c r="C103" s="232"/>
      <c r="D103" s="232"/>
      <c r="E103" s="232"/>
      <c r="F103" s="232"/>
      <c r="G103" s="232"/>
      <c r="H103" s="233" t="s">
        <v>38</v>
      </c>
      <c r="I103" s="233"/>
      <c r="J103" s="233"/>
      <c r="L103" s="104"/>
    </row>
    <row r="104" spans="1:12" ht="12.75" customHeight="1">
      <c r="A104" s="105" t="s">
        <v>100</v>
      </c>
      <c r="B104" s="234" t="s">
        <v>118</v>
      </c>
      <c r="C104" s="234"/>
      <c r="D104" s="234"/>
      <c r="E104" s="234"/>
      <c r="F104" s="234"/>
      <c r="G104" s="234"/>
      <c r="H104" s="106">
        <f>H95</f>
        <v>30.004235999999995</v>
      </c>
      <c r="I104" s="107"/>
      <c r="J104" s="108" t="s">
        <v>51</v>
      </c>
    </row>
    <row r="105" spans="1:12" ht="12.75" customHeight="1">
      <c r="A105" s="109" t="s">
        <v>112</v>
      </c>
      <c r="B105" s="229" t="s">
        <v>118</v>
      </c>
      <c r="C105" s="229"/>
      <c r="D105" s="229"/>
      <c r="E105" s="229"/>
      <c r="F105" s="229"/>
      <c r="G105" s="229"/>
      <c r="H105" s="110">
        <f>H100</f>
        <v>0</v>
      </c>
      <c r="I105" s="107"/>
      <c r="J105" s="108" t="s">
        <v>51</v>
      </c>
    </row>
    <row r="106" spans="1:12" ht="14.25" customHeight="1">
      <c r="A106" s="206" t="s">
        <v>61</v>
      </c>
      <c r="B106" s="206"/>
      <c r="C106" s="206"/>
      <c r="D106" s="206"/>
      <c r="E106" s="206"/>
      <c r="F106" s="206"/>
      <c r="G106" s="206"/>
      <c r="H106" s="111">
        <f>SUM(H104:H105)</f>
        <v>30.004235999999995</v>
      </c>
      <c r="I106" s="100"/>
      <c r="J106" s="112" t="s">
        <v>51</v>
      </c>
    </row>
    <row r="107" spans="1:12" ht="14.25" customHeight="1">
      <c r="A107" s="235"/>
      <c r="B107" s="235"/>
      <c r="C107" s="235"/>
      <c r="D107" s="235"/>
      <c r="E107" s="235"/>
      <c r="F107" s="235"/>
      <c r="G107" s="235"/>
      <c r="H107" s="235"/>
      <c r="I107" s="93"/>
      <c r="J107" s="113"/>
    </row>
    <row r="108" spans="1:12" ht="12.75" customHeight="1">
      <c r="A108" s="197" t="s">
        <v>119</v>
      </c>
      <c r="B108" s="197"/>
      <c r="C108" s="197"/>
      <c r="D108" s="197"/>
      <c r="E108" s="197"/>
      <c r="F108" s="197"/>
      <c r="G108" s="197"/>
      <c r="H108" s="197"/>
      <c r="I108" s="197"/>
      <c r="J108" s="197"/>
    </row>
    <row r="109" spans="1:12" ht="12.75" customHeight="1">
      <c r="A109" s="114">
        <v>5</v>
      </c>
      <c r="B109" s="236" t="s">
        <v>120</v>
      </c>
      <c r="C109" s="236"/>
      <c r="D109" s="236"/>
      <c r="E109" s="236"/>
      <c r="F109" s="236"/>
      <c r="G109" s="236"/>
      <c r="H109" s="237" t="s">
        <v>38</v>
      </c>
      <c r="I109" s="237"/>
      <c r="J109" s="237"/>
    </row>
    <row r="110" spans="1:12" ht="12.75" customHeight="1">
      <c r="A110" s="115" t="s">
        <v>15</v>
      </c>
      <c r="B110" s="234" t="s">
        <v>186</v>
      </c>
      <c r="C110" s="234"/>
      <c r="D110" s="234"/>
      <c r="E110" s="234"/>
      <c r="F110" s="234"/>
      <c r="G110" s="234"/>
      <c r="H110" s="238">
        <f>UNIFORME!E35</f>
        <v>0</v>
      </c>
      <c r="I110" s="238"/>
      <c r="J110" s="238"/>
    </row>
    <row r="111" spans="1:12" ht="12.75" customHeight="1">
      <c r="A111" s="115" t="s">
        <v>17</v>
      </c>
      <c r="B111" s="234" t="s">
        <v>122</v>
      </c>
      <c r="C111" s="234"/>
      <c r="D111" s="234"/>
      <c r="E111" s="234"/>
      <c r="F111" s="234"/>
      <c r="G111" s="234"/>
      <c r="H111" s="238">
        <v>0</v>
      </c>
      <c r="I111" s="238"/>
      <c r="J111" s="238"/>
    </row>
    <row r="112" spans="1:12" ht="12.75" customHeight="1">
      <c r="A112" s="223" t="s">
        <v>61</v>
      </c>
      <c r="B112" s="223"/>
      <c r="C112" s="223"/>
      <c r="D112" s="223"/>
      <c r="E112" s="223"/>
      <c r="F112" s="223"/>
      <c r="G112" s="223"/>
      <c r="H112" s="239">
        <f>SUM(H110:J111)</f>
        <v>0</v>
      </c>
      <c r="I112" s="239"/>
      <c r="J112" s="239"/>
    </row>
    <row r="113" spans="1:12" ht="12.75" customHeight="1">
      <c r="A113" s="240" t="s">
        <v>123</v>
      </c>
      <c r="B113" s="240"/>
      <c r="C113" s="240"/>
      <c r="D113" s="240"/>
      <c r="E113" s="240"/>
      <c r="F113" s="240"/>
      <c r="G113" s="240"/>
      <c r="H113" s="240"/>
      <c r="I113" s="240"/>
      <c r="J113" s="240"/>
    </row>
    <row r="114" spans="1:12" ht="12.75" customHeight="1">
      <c r="A114" s="116">
        <v>6</v>
      </c>
      <c r="B114" s="241" t="s">
        <v>124</v>
      </c>
      <c r="C114" s="241"/>
      <c r="D114" s="241"/>
      <c r="E114" s="241"/>
      <c r="F114" s="241"/>
      <c r="G114" s="19" t="s">
        <v>58</v>
      </c>
      <c r="H114" s="117" t="s">
        <v>38</v>
      </c>
      <c r="I114" s="242" t="s">
        <v>38</v>
      </c>
      <c r="J114" s="242"/>
    </row>
    <row r="115" spans="1:12" ht="12.75" customHeight="1">
      <c r="A115" s="115" t="s">
        <v>10</v>
      </c>
      <c r="B115" s="243" t="s">
        <v>125</v>
      </c>
      <c r="C115" s="243"/>
      <c r="D115" s="243"/>
      <c r="E115" s="243"/>
      <c r="F115" s="243"/>
      <c r="G115" s="74"/>
      <c r="H115" s="118">
        <f>H131*G115</f>
        <v>0</v>
      </c>
      <c r="I115" s="244" t="s">
        <v>126</v>
      </c>
      <c r="J115" s="244"/>
      <c r="L115" s="50" t="s">
        <v>68</v>
      </c>
    </row>
    <row r="116" spans="1:12" ht="12.75" customHeight="1">
      <c r="A116" s="115" t="s">
        <v>12</v>
      </c>
      <c r="B116" s="245" t="s">
        <v>127</v>
      </c>
      <c r="C116" s="245"/>
      <c r="D116" s="245"/>
      <c r="E116" s="245"/>
      <c r="F116" s="245"/>
      <c r="G116" s="74"/>
      <c r="H116" s="118">
        <f>(H131+H115)*G116</f>
        <v>0</v>
      </c>
      <c r="I116" s="244" t="s">
        <v>126</v>
      </c>
      <c r="J116" s="244"/>
      <c r="L116" s="50" t="s">
        <v>68</v>
      </c>
    </row>
    <row r="117" spans="1:12" ht="12.75" customHeight="1">
      <c r="A117" s="119" t="s">
        <v>15</v>
      </c>
      <c r="B117" s="197" t="s">
        <v>128</v>
      </c>
      <c r="C117" s="197"/>
      <c r="D117" s="197"/>
      <c r="E117" s="197"/>
      <c r="F117" s="197"/>
      <c r="G117" s="19" t="s">
        <v>58</v>
      </c>
      <c r="H117" s="117" t="s">
        <v>38</v>
      </c>
      <c r="I117" s="246"/>
      <c r="J117" s="246"/>
    </row>
    <row r="118" spans="1:12" ht="14.25" customHeight="1">
      <c r="A118" s="247" t="s">
        <v>129</v>
      </c>
      <c r="B118" s="247"/>
      <c r="C118" s="248" t="s">
        <v>130</v>
      </c>
      <c r="D118" s="249" t="s">
        <v>131</v>
      </c>
      <c r="E118" s="249"/>
      <c r="F118" s="249"/>
      <c r="G118" s="74">
        <v>6.4999999999999997E-3</v>
      </c>
      <c r="H118" s="118">
        <f>H133*G119</f>
        <v>104.40090223290642</v>
      </c>
      <c r="I118" s="244" t="s">
        <v>126</v>
      </c>
      <c r="J118" s="244"/>
    </row>
    <row r="119" spans="1:12" ht="12.75" customHeight="1">
      <c r="A119" s="250" t="s">
        <v>132</v>
      </c>
      <c r="B119" s="250"/>
      <c r="C119" s="248"/>
      <c r="D119" s="251" t="s">
        <v>133</v>
      </c>
      <c r="E119" s="251"/>
      <c r="F119" s="251"/>
      <c r="G119" s="74">
        <v>0.03</v>
      </c>
      <c r="H119" s="118">
        <f>H133*G119</f>
        <v>104.40090223290642</v>
      </c>
      <c r="I119" s="244" t="s">
        <v>126</v>
      </c>
      <c r="J119" s="244"/>
    </row>
    <row r="120" spans="1:12" ht="12.75" customHeight="1">
      <c r="A120" s="252" t="s">
        <v>134</v>
      </c>
      <c r="B120" s="252"/>
      <c r="C120" s="97" t="s">
        <v>135</v>
      </c>
      <c r="D120" s="253" t="s">
        <v>136</v>
      </c>
      <c r="E120" s="253"/>
      <c r="F120" s="253"/>
      <c r="G120" s="120">
        <v>0.05</v>
      </c>
      <c r="H120" s="121">
        <f>H133*G120</f>
        <v>174.00150372151072</v>
      </c>
      <c r="I120" s="244" t="s">
        <v>126</v>
      </c>
      <c r="J120" s="244"/>
    </row>
    <row r="121" spans="1:12" ht="15" customHeight="1">
      <c r="A121" s="206" t="s">
        <v>137</v>
      </c>
      <c r="B121" s="206"/>
      <c r="C121" s="206"/>
      <c r="D121" s="206"/>
      <c r="E121" s="206"/>
      <c r="F121" s="206"/>
      <c r="G121" s="41">
        <f>G118+G119+G120</f>
        <v>8.6499999999999994E-2</v>
      </c>
      <c r="H121" s="122">
        <f>SUM(H118:H120)</f>
        <v>382.80330818732352</v>
      </c>
      <c r="I121" s="254" t="s">
        <v>126</v>
      </c>
      <c r="J121" s="254"/>
    </row>
    <row r="122" spans="1:12" ht="15" customHeight="1">
      <c r="A122" s="206" t="s">
        <v>138</v>
      </c>
      <c r="B122" s="206"/>
      <c r="C122" s="206"/>
      <c r="D122" s="206"/>
      <c r="E122" s="206"/>
      <c r="F122" s="206"/>
      <c r="G122" s="206"/>
      <c r="H122" s="122">
        <f>H115++H116+H121</f>
        <v>382.80330818732352</v>
      </c>
      <c r="I122" s="123"/>
      <c r="J122" s="123"/>
    </row>
    <row r="123" spans="1:12">
      <c r="A123" s="255"/>
      <c r="B123" s="255"/>
      <c r="C123" s="255"/>
      <c r="D123" s="255"/>
      <c r="E123" s="255"/>
      <c r="F123" s="255"/>
      <c r="G123" s="255"/>
      <c r="H123" s="255"/>
      <c r="I123" s="123"/>
      <c r="J123" s="123"/>
    </row>
    <row r="124" spans="1:12" ht="12.75" customHeight="1">
      <c r="A124" s="197" t="s">
        <v>139</v>
      </c>
      <c r="B124" s="197"/>
      <c r="C124" s="197"/>
      <c r="D124" s="197"/>
      <c r="E124" s="197"/>
      <c r="F124" s="197"/>
      <c r="G124" s="197"/>
      <c r="H124" s="197"/>
      <c r="I124" s="197"/>
      <c r="J124" s="197"/>
    </row>
    <row r="125" spans="1:12" ht="12.75" customHeight="1">
      <c r="A125" s="197" t="s">
        <v>140</v>
      </c>
      <c r="B125" s="197"/>
      <c r="C125" s="197"/>
      <c r="D125" s="197"/>
      <c r="E125" s="197"/>
      <c r="F125" s="197"/>
      <c r="G125" s="197"/>
      <c r="H125" s="256" t="s">
        <v>38</v>
      </c>
      <c r="I125" s="256"/>
      <c r="J125" s="256"/>
    </row>
    <row r="126" spans="1:12" ht="12.75" customHeight="1">
      <c r="A126" s="12" t="s">
        <v>10</v>
      </c>
      <c r="B126" s="200" t="s">
        <v>141</v>
      </c>
      <c r="C126" s="200"/>
      <c r="D126" s="200"/>
      <c r="E126" s="200"/>
      <c r="F126" s="200"/>
      <c r="G126" s="200"/>
      <c r="H126" s="49">
        <f>H37</f>
        <v>1449.48</v>
      </c>
      <c r="I126" s="29"/>
      <c r="J126" s="12" t="s">
        <v>51</v>
      </c>
    </row>
    <row r="127" spans="1:12" ht="12.75" customHeight="1">
      <c r="A127" s="12" t="s">
        <v>12</v>
      </c>
      <c r="B127" s="200" t="s">
        <v>142</v>
      </c>
      <c r="C127" s="200"/>
      <c r="D127" s="200"/>
      <c r="E127" s="200"/>
      <c r="F127" s="200"/>
      <c r="G127" s="200"/>
      <c r="H127" s="49">
        <f>H72</f>
        <v>1654.5357262320001</v>
      </c>
      <c r="I127" s="29"/>
      <c r="J127" s="12" t="s">
        <v>51</v>
      </c>
    </row>
    <row r="128" spans="1:12" ht="12.75" customHeight="1">
      <c r="A128" s="12" t="s">
        <v>15</v>
      </c>
      <c r="B128" s="200" t="s">
        <v>143</v>
      </c>
      <c r="C128" s="200"/>
      <c r="D128" s="200"/>
      <c r="E128" s="200"/>
      <c r="F128" s="200"/>
      <c r="G128" s="200"/>
      <c r="H128" s="124">
        <f>H82</f>
        <v>44.987510759999999</v>
      </c>
      <c r="I128" s="29"/>
      <c r="J128" s="12" t="s">
        <v>51</v>
      </c>
    </row>
    <row r="129" spans="1:14" ht="12.75" customHeight="1">
      <c r="A129" s="15" t="s">
        <v>17</v>
      </c>
      <c r="B129" s="213" t="s">
        <v>144</v>
      </c>
      <c r="C129" s="213"/>
      <c r="D129" s="213"/>
      <c r="E129" s="213"/>
      <c r="F129" s="213"/>
      <c r="G129" s="213"/>
      <c r="H129" s="49">
        <f>H106</f>
        <v>30.004235999999995</v>
      </c>
      <c r="I129" s="29"/>
      <c r="J129" s="12"/>
    </row>
    <row r="130" spans="1:14" ht="12.75" customHeight="1">
      <c r="A130" s="12" t="s">
        <v>43</v>
      </c>
      <c r="B130" s="200" t="s">
        <v>145</v>
      </c>
      <c r="C130" s="200"/>
      <c r="D130" s="200"/>
      <c r="E130" s="200"/>
      <c r="F130" s="200"/>
      <c r="G130" s="200"/>
      <c r="H130" s="49">
        <f>H112</f>
        <v>0</v>
      </c>
      <c r="I130" s="29"/>
      <c r="J130" s="125" t="s">
        <v>51</v>
      </c>
    </row>
    <row r="131" spans="1:14" ht="12.75" customHeight="1">
      <c r="A131" s="206" t="s">
        <v>146</v>
      </c>
      <c r="B131" s="206"/>
      <c r="C131" s="206"/>
      <c r="D131" s="206"/>
      <c r="E131" s="206"/>
      <c r="F131" s="206"/>
      <c r="G131" s="206"/>
      <c r="H131" s="20">
        <f>SUM(H126:H130)</f>
        <v>3179.0074729920002</v>
      </c>
      <c r="I131" s="29"/>
      <c r="J131" s="125" t="s">
        <v>51</v>
      </c>
      <c r="N131" s="59"/>
    </row>
    <row r="132" spans="1:14" ht="12.75" customHeight="1">
      <c r="A132" s="12" t="s">
        <v>45</v>
      </c>
      <c r="B132" s="200" t="s">
        <v>147</v>
      </c>
      <c r="C132" s="200"/>
      <c r="D132" s="200"/>
      <c r="E132" s="200"/>
      <c r="F132" s="200"/>
      <c r="G132" s="200"/>
      <c r="H132" s="49">
        <f>H121</f>
        <v>382.80330818732352</v>
      </c>
      <c r="I132" s="29"/>
      <c r="J132" s="73" t="s">
        <v>51</v>
      </c>
    </row>
    <row r="133" spans="1:14" ht="12.75" customHeight="1">
      <c r="A133" s="197" t="s">
        <v>148</v>
      </c>
      <c r="B133" s="197"/>
      <c r="C133" s="197"/>
      <c r="D133" s="197"/>
      <c r="E133" s="197"/>
      <c r="F133" s="197"/>
      <c r="G133" s="197"/>
      <c r="H133" s="27">
        <f>(H131+H115+H116)/(1-G121)</f>
        <v>3480.030074430214</v>
      </c>
      <c r="I133" s="29"/>
      <c r="J133" s="125" t="s">
        <v>51</v>
      </c>
    </row>
    <row r="134" spans="1:14" ht="12.75" customHeight="1">
      <c r="A134" s="197" t="s">
        <v>149</v>
      </c>
      <c r="B134" s="197"/>
      <c r="C134" s="197"/>
      <c r="D134" s="197"/>
      <c r="E134" s="197"/>
      <c r="F134" s="197"/>
      <c r="G134" s="197"/>
      <c r="H134" s="197"/>
      <c r="I134" s="197"/>
      <c r="J134" s="197"/>
    </row>
    <row r="135" spans="1:14" ht="48" customHeight="1">
      <c r="A135" s="257" t="s">
        <v>150</v>
      </c>
      <c r="B135" s="257"/>
      <c r="C135" s="257"/>
      <c r="D135" s="258" t="s">
        <v>151</v>
      </c>
      <c r="E135" s="258"/>
      <c r="F135" s="126" t="s">
        <v>152</v>
      </c>
      <c r="G135" s="257" t="s">
        <v>153</v>
      </c>
      <c r="H135" s="257"/>
      <c r="I135" s="257"/>
      <c r="J135" s="257"/>
    </row>
    <row r="136" spans="1:14" ht="22.5" customHeight="1">
      <c r="A136" s="259" t="str">
        <f>H24</f>
        <v>MOTORISTA</v>
      </c>
      <c r="B136" s="259"/>
      <c r="C136" s="259"/>
      <c r="D136" s="260">
        <f>H133</f>
        <v>3480.030074430214</v>
      </c>
      <c r="E136" s="260"/>
      <c r="F136" s="127">
        <v>1</v>
      </c>
      <c r="G136" s="261">
        <f>D136*F136</f>
        <v>3480.030074430214</v>
      </c>
      <c r="H136" s="261"/>
      <c r="I136" s="128"/>
      <c r="J136" s="128"/>
    </row>
    <row r="137" spans="1:14" ht="12.75" customHeight="1">
      <c r="A137" s="199" t="s">
        <v>154</v>
      </c>
      <c r="B137" s="199"/>
      <c r="C137" s="199"/>
      <c r="D137" s="199"/>
      <c r="E137" s="199"/>
      <c r="F137" s="262">
        <f>G136</f>
        <v>3480.030074430214</v>
      </c>
      <c r="G137" s="262"/>
      <c r="H137" s="262"/>
      <c r="I137" s="128"/>
      <c r="J137" s="128"/>
    </row>
    <row r="138" spans="1:14" ht="12.75" customHeight="1">
      <c r="A138" s="257" t="s">
        <v>155</v>
      </c>
      <c r="B138" s="257"/>
      <c r="C138" s="257"/>
      <c r="D138" s="257"/>
      <c r="E138" s="257"/>
      <c r="F138" s="263">
        <v>0</v>
      </c>
      <c r="G138" s="263"/>
      <c r="H138" s="263"/>
      <c r="I138" s="128"/>
      <c r="J138" s="128"/>
    </row>
    <row r="139" spans="1:14" ht="12.75" customHeight="1">
      <c r="A139" s="265" t="s">
        <v>156</v>
      </c>
      <c r="B139" s="265"/>
      <c r="C139" s="265"/>
      <c r="D139" s="265"/>
      <c r="E139" s="265"/>
      <c r="F139" s="264">
        <f>F137</f>
        <v>3480.030074430214</v>
      </c>
      <c r="G139" s="264"/>
      <c r="H139" s="264"/>
      <c r="I139" s="128"/>
      <c r="J139" s="128"/>
    </row>
    <row r="140" spans="1:14" ht="12.75" customHeight="1">
      <c r="A140" s="197" t="s">
        <v>157</v>
      </c>
      <c r="B140" s="197"/>
      <c r="C140" s="197"/>
      <c r="D140" s="197"/>
      <c r="E140" s="197"/>
      <c r="F140" s="197"/>
      <c r="G140" s="197"/>
      <c r="H140" s="197"/>
      <c r="I140" s="128"/>
      <c r="J140" s="128"/>
    </row>
    <row r="141" spans="1:14" ht="12.75" customHeight="1">
      <c r="A141" s="197" t="s">
        <v>158</v>
      </c>
      <c r="B141" s="197"/>
      <c r="C141" s="197"/>
      <c r="D141" s="197"/>
      <c r="E141" s="197"/>
      <c r="F141" s="197"/>
      <c r="G141" s="197"/>
      <c r="H141" s="197"/>
      <c r="I141" s="128"/>
      <c r="J141" s="128"/>
    </row>
    <row r="142" spans="1:14" ht="12.75" customHeight="1">
      <c r="A142" s="199" t="s">
        <v>159</v>
      </c>
      <c r="B142" s="199"/>
      <c r="C142" s="199"/>
      <c r="D142" s="199"/>
      <c r="E142" s="199"/>
      <c r="F142" s="199" t="s">
        <v>160</v>
      </c>
      <c r="G142" s="199"/>
      <c r="H142" s="199"/>
      <c r="I142" s="128"/>
      <c r="J142" s="128"/>
    </row>
    <row r="143" spans="1:14" ht="12.75" customHeight="1">
      <c r="A143" s="200" t="s">
        <v>161</v>
      </c>
      <c r="B143" s="200"/>
      <c r="C143" s="200"/>
      <c r="D143" s="200"/>
      <c r="E143" s="200"/>
      <c r="F143" s="264">
        <f>F137</f>
        <v>3480.030074430214</v>
      </c>
      <c r="G143" s="264"/>
      <c r="H143" s="264"/>
      <c r="I143" s="128"/>
      <c r="J143" s="128"/>
    </row>
    <row r="144" spans="1:14" ht="12.75" customHeight="1">
      <c r="A144" s="200" t="s">
        <v>162</v>
      </c>
      <c r="B144" s="200"/>
      <c r="C144" s="200"/>
      <c r="D144" s="200"/>
      <c r="E144" s="200"/>
      <c r="F144" s="266">
        <v>12</v>
      </c>
      <c r="G144" s="266"/>
      <c r="H144" s="266"/>
      <c r="I144" s="128"/>
      <c r="J144" s="128"/>
    </row>
    <row r="145" spans="1:12" ht="12.75" customHeight="1">
      <c r="A145" s="200" t="s">
        <v>163</v>
      </c>
      <c r="B145" s="200"/>
      <c r="C145" s="200"/>
      <c r="D145" s="200"/>
      <c r="E145" s="200"/>
      <c r="F145" s="264">
        <f>F143*F144</f>
        <v>41760.360893162564</v>
      </c>
      <c r="G145" s="264"/>
      <c r="H145" s="264"/>
      <c r="I145" s="128"/>
      <c r="J145" s="128"/>
    </row>
    <row r="146" spans="1:12">
      <c r="A146" s="200"/>
      <c r="B146" s="200"/>
      <c r="C146" s="200"/>
      <c r="D146" s="200"/>
      <c r="E146" s="200"/>
      <c r="F146" s="264"/>
      <c r="G146" s="264"/>
      <c r="H146" s="264"/>
      <c r="I146" s="175"/>
      <c r="J146" s="175"/>
    </row>
    <row r="147" spans="1:12" s="176" customFormat="1">
      <c r="H147" s="165"/>
      <c r="L147" s="165"/>
    </row>
    <row r="148" spans="1:12" s="176" customFormat="1">
      <c r="F148" s="140"/>
      <c r="G148" s="141"/>
      <c r="H148" s="141"/>
      <c r="L148" s="165"/>
    </row>
    <row r="149" spans="1:12" s="176" customFormat="1">
      <c r="F149" s="140"/>
      <c r="H149" s="141"/>
      <c r="L149" s="165"/>
    </row>
    <row r="150" spans="1:12" s="176" customFormat="1">
      <c r="H150" s="141"/>
      <c r="L150" s="165"/>
    </row>
    <row r="151" spans="1:12" s="176" customFormat="1">
      <c r="H151" s="165"/>
      <c r="L151" s="165"/>
    </row>
    <row r="152" spans="1:12" s="176" customFormat="1">
      <c r="H152" s="165"/>
      <c r="L152" s="165"/>
    </row>
    <row r="153" spans="1:12" s="176" customFormat="1">
      <c r="H153" s="165"/>
      <c r="L153" s="165"/>
    </row>
    <row r="154" spans="1:12" s="176" customFormat="1">
      <c r="H154" s="165"/>
      <c r="L154" s="165"/>
    </row>
    <row r="155" spans="1:12" s="176" customFormat="1">
      <c r="H155" s="165"/>
      <c r="L155" s="165"/>
    </row>
    <row r="156" spans="1:12" s="176" customFormat="1">
      <c r="H156" s="165"/>
      <c r="L156" s="165"/>
    </row>
    <row r="157" spans="1:12" s="176" customFormat="1">
      <c r="H157" s="165"/>
      <c r="L157" s="165"/>
    </row>
    <row r="158" spans="1:12" s="176" customFormat="1">
      <c r="H158" s="165"/>
      <c r="L158" s="165"/>
    </row>
    <row r="159" spans="1:12" s="176" customFormat="1">
      <c r="H159" s="165"/>
      <c r="L159" s="165"/>
    </row>
    <row r="160" spans="1:12" s="176" customFormat="1">
      <c r="H160" s="165"/>
      <c r="L160" s="165"/>
    </row>
    <row r="161" spans="8:12" s="176" customFormat="1">
      <c r="H161" s="165"/>
      <c r="L161" s="165"/>
    </row>
    <row r="162" spans="8:12" s="176" customFormat="1">
      <c r="H162" s="165"/>
      <c r="L162" s="165"/>
    </row>
    <row r="163" spans="8:12" s="176" customFormat="1">
      <c r="H163" s="165"/>
      <c r="L163" s="165"/>
    </row>
    <row r="164" spans="8:12" s="176" customFormat="1">
      <c r="H164" s="165"/>
      <c r="L164" s="165"/>
    </row>
    <row r="165" spans="8:12" s="176" customFormat="1">
      <c r="H165" s="165"/>
      <c r="L165" s="165"/>
    </row>
    <row r="166" spans="8:12" s="176" customFormat="1">
      <c r="H166" s="165"/>
      <c r="L166" s="165"/>
    </row>
    <row r="167" spans="8:12" s="176" customFormat="1">
      <c r="H167" s="165"/>
      <c r="L167" s="165"/>
    </row>
    <row r="168" spans="8:12" s="176" customFormat="1">
      <c r="H168" s="165"/>
      <c r="L168" s="165"/>
    </row>
    <row r="169" spans="8:12" s="176" customFormat="1">
      <c r="H169" s="165"/>
      <c r="L169" s="165"/>
    </row>
    <row r="170" spans="8:12" s="176" customFormat="1">
      <c r="H170" s="165"/>
      <c r="L170" s="165"/>
    </row>
    <row r="171" spans="8:12" s="176" customFormat="1">
      <c r="H171" s="165"/>
      <c r="L171" s="165"/>
    </row>
    <row r="172" spans="8:12" s="176" customFormat="1">
      <c r="H172" s="165"/>
      <c r="L172" s="165"/>
    </row>
    <row r="173" spans="8:12" s="176" customFormat="1">
      <c r="H173" s="165"/>
      <c r="L173" s="165"/>
    </row>
    <row r="174" spans="8:12" s="176" customFormat="1">
      <c r="H174" s="165"/>
      <c r="L174" s="165"/>
    </row>
    <row r="175" spans="8:12" s="176" customFormat="1">
      <c r="H175" s="165"/>
      <c r="L175" s="165"/>
    </row>
    <row r="176" spans="8:12" s="176" customFormat="1">
      <c r="H176" s="165"/>
      <c r="L176" s="165"/>
    </row>
    <row r="177" spans="8:12" s="176" customFormat="1">
      <c r="H177" s="165"/>
      <c r="L177" s="165"/>
    </row>
    <row r="178" spans="8:12" s="176" customFormat="1">
      <c r="H178" s="165"/>
      <c r="L178" s="165"/>
    </row>
    <row r="179" spans="8:12" s="176" customFormat="1">
      <c r="H179" s="165"/>
      <c r="L179" s="165"/>
    </row>
    <row r="180" spans="8:12" s="176" customFormat="1">
      <c r="H180" s="165"/>
      <c r="L180" s="165"/>
    </row>
    <row r="181" spans="8:12" s="176" customFormat="1">
      <c r="H181" s="165"/>
      <c r="L181" s="165"/>
    </row>
    <row r="182" spans="8:12" s="176" customFormat="1">
      <c r="H182" s="165"/>
      <c r="L182" s="165"/>
    </row>
    <row r="183" spans="8:12" s="176" customFormat="1">
      <c r="H183" s="165"/>
      <c r="L183" s="165"/>
    </row>
    <row r="184" spans="8:12" s="176" customFormat="1">
      <c r="H184" s="165"/>
      <c r="L184" s="165"/>
    </row>
    <row r="185" spans="8:12" s="176" customFormat="1">
      <c r="H185" s="165"/>
      <c r="L185" s="165"/>
    </row>
    <row r="186" spans="8:12" s="176" customFormat="1">
      <c r="H186" s="165"/>
      <c r="L186" s="165"/>
    </row>
    <row r="187" spans="8:12" s="176" customFormat="1">
      <c r="H187" s="165"/>
      <c r="L187" s="165"/>
    </row>
    <row r="188" spans="8:12" s="176" customFormat="1">
      <c r="H188" s="165"/>
      <c r="L188" s="165"/>
    </row>
    <row r="189" spans="8:12" s="176" customFormat="1">
      <c r="H189" s="165"/>
      <c r="L189" s="165"/>
    </row>
    <row r="190" spans="8:12" s="176" customFormat="1">
      <c r="H190" s="165"/>
      <c r="L190" s="165"/>
    </row>
    <row r="191" spans="8:12" s="176" customFormat="1">
      <c r="H191" s="165"/>
      <c r="L191" s="165"/>
    </row>
    <row r="192" spans="8:12" s="176" customFormat="1">
      <c r="H192" s="165"/>
      <c r="L192" s="165"/>
    </row>
    <row r="193" spans="8:12" s="176" customFormat="1">
      <c r="H193" s="165"/>
      <c r="L193" s="165"/>
    </row>
    <row r="194" spans="8:12" s="176" customFormat="1">
      <c r="H194" s="165"/>
      <c r="L194" s="165"/>
    </row>
    <row r="195" spans="8:12" s="176" customFormat="1">
      <c r="H195" s="165"/>
      <c r="L195" s="165"/>
    </row>
    <row r="196" spans="8:12" s="176" customFormat="1">
      <c r="H196" s="165"/>
      <c r="L196" s="165"/>
    </row>
    <row r="197" spans="8:12" s="176" customFormat="1">
      <c r="H197" s="165"/>
      <c r="L197" s="165"/>
    </row>
    <row r="198" spans="8:12" s="176" customFormat="1">
      <c r="H198" s="165"/>
      <c r="L198" s="165"/>
    </row>
    <row r="199" spans="8:12" s="176" customFormat="1">
      <c r="H199" s="165"/>
      <c r="L199" s="165"/>
    </row>
    <row r="200" spans="8:12" s="176" customFormat="1">
      <c r="H200" s="165"/>
      <c r="L200" s="165"/>
    </row>
    <row r="201" spans="8:12" s="176" customFormat="1">
      <c r="H201" s="165"/>
      <c r="L201" s="165"/>
    </row>
    <row r="202" spans="8:12" s="176" customFormat="1">
      <c r="H202" s="165"/>
      <c r="L202" s="165"/>
    </row>
    <row r="203" spans="8:12" s="176" customFormat="1">
      <c r="H203" s="165"/>
      <c r="L203" s="165"/>
    </row>
    <row r="204" spans="8:12" s="176" customFormat="1">
      <c r="H204" s="165"/>
      <c r="L204" s="165"/>
    </row>
    <row r="205" spans="8:12" s="176" customFormat="1">
      <c r="H205" s="165"/>
      <c r="L205" s="165"/>
    </row>
    <row r="206" spans="8:12" s="176" customFormat="1">
      <c r="H206" s="165"/>
      <c r="L206" s="165"/>
    </row>
    <row r="207" spans="8:12" s="176" customFormat="1">
      <c r="H207" s="165"/>
      <c r="L207" s="165"/>
    </row>
    <row r="208" spans="8:12" s="176" customFormat="1">
      <c r="H208" s="165"/>
      <c r="L208" s="165"/>
    </row>
    <row r="209" spans="8:12" s="176" customFormat="1">
      <c r="H209" s="165"/>
      <c r="L209" s="165"/>
    </row>
    <row r="210" spans="8:12" s="176" customFormat="1">
      <c r="H210" s="165"/>
      <c r="L210" s="165"/>
    </row>
    <row r="211" spans="8:12" s="176" customFormat="1">
      <c r="H211" s="165"/>
      <c r="L211" s="165"/>
    </row>
    <row r="212" spans="8:12" s="176" customFormat="1">
      <c r="H212" s="165"/>
      <c r="L212" s="165"/>
    </row>
    <row r="213" spans="8:12" s="176" customFormat="1">
      <c r="H213" s="165"/>
      <c r="L213" s="165"/>
    </row>
    <row r="214" spans="8:12" s="176" customFormat="1">
      <c r="H214" s="165"/>
      <c r="L214" s="165"/>
    </row>
    <row r="215" spans="8:12" s="176" customFormat="1">
      <c r="H215" s="165"/>
      <c r="L215" s="165"/>
    </row>
    <row r="216" spans="8:12" s="176" customFormat="1">
      <c r="H216" s="165"/>
      <c r="L216" s="165"/>
    </row>
    <row r="217" spans="8:12" s="176" customFormat="1">
      <c r="H217" s="165"/>
      <c r="L217" s="165"/>
    </row>
    <row r="218" spans="8:12" s="176" customFormat="1">
      <c r="H218" s="165"/>
      <c r="L218" s="165"/>
    </row>
    <row r="219" spans="8:12" s="176" customFormat="1">
      <c r="H219" s="165"/>
      <c r="L219" s="165"/>
    </row>
    <row r="220" spans="8:12" s="176" customFormat="1">
      <c r="H220" s="165"/>
      <c r="L220" s="165"/>
    </row>
    <row r="221" spans="8:12" s="176" customFormat="1">
      <c r="H221" s="165"/>
      <c r="L221" s="165"/>
    </row>
    <row r="222" spans="8:12" s="176" customFormat="1">
      <c r="H222" s="165"/>
      <c r="L222" s="165"/>
    </row>
    <row r="223" spans="8:12" s="176" customFormat="1">
      <c r="H223" s="165"/>
      <c r="L223" s="165"/>
    </row>
    <row r="224" spans="8:12" s="176" customFormat="1">
      <c r="H224" s="165"/>
      <c r="L224" s="165"/>
    </row>
    <row r="225" spans="8:12" s="176" customFormat="1">
      <c r="H225" s="165"/>
      <c r="L225" s="165"/>
    </row>
    <row r="226" spans="8:12" s="176" customFormat="1">
      <c r="H226" s="165"/>
      <c r="L226" s="165"/>
    </row>
    <row r="227" spans="8:12" s="176" customFormat="1">
      <c r="H227" s="165"/>
      <c r="L227" s="165"/>
    </row>
    <row r="228" spans="8:12" s="176" customFormat="1">
      <c r="H228" s="165"/>
      <c r="L228" s="165"/>
    </row>
    <row r="229" spans="8:12" s="176" customFormat="1">
      <c r="H229" s="165"/>
      <c r="L229" s="165"/>
    </row>
    <row r="230" spans="8:12" s="176" customFormat="1">
      <c r="H230" s="165"/>
      <c r="L230" s="165"/>
    </row>
    <row r="231" spans="8:12" s="176" customFormat="1">
      <c r="H231" s="165"/>
      <c r="L231" s="165"/>
    </row>
    <row r="232" spans="8:12" s="176" customFormat="1">
      <c r="H232" s="165"/>
      <c r="L232" s="165"/>
    </row>
    <row r="233" spans="8:12" s="176" customFormat="1">
      <c r="H233" s="165"/>
      <c r="L233" s="165"/>
    </row>
    <row r="234" spans="8:12" s="176" customFormat="1">
      <c r="H234" s="165"/>
      <c r="L234" s="165"/>
    </row>
    <row r="235" spans="8:12" s="176" customFormat="1">
      <c r="H235" s="165"/>
      <c r="L235" s="165"/>
    </row>
    <row r="236" spans="8:12" s="176" customFormat="1">
      <c r="H236" s="165"/>
      <c r="L236" s="165"/>
    </row>
    <row r="237" spans="8:12" s="176" customFormat="1">
      <c r="H237" s="165"/>
      <c r="L237" s="165"/>
    </row>
    <row r="238" spans="8:12" s="176" customFormat="1">
      <c r="H238" s="165"/>
      <c r="L238" s="165"/>
    </row>
    <row r="239" spans="8:12" s="176" customFormat="1">
      <c r="H239" s="165"/>
      <c r="L239" s="165"/>
    </row>
    <row r="240" spans="8:12" s="176" customFormat="1">
      <c r="H240" s="165"/>
      <c r="L240" s="165"/>
    </row>
    <row r="241" spans="8:12" s="176" customFormat="1">
      <c r="H241" s="165"/>
      <c r="L241" s="165"/>
    </row>
    <row r="242" spans="8:12" s="176" customFormat="1">
      <c r="H242" s="165"/>
      <c r="L242" s="165"/>
    </row>
    <row r="243" spans="8:12" s="176" customFormat="1">
      <c r="H243" s="165"/>
      <c r="L243" s="165"/>
    </row>
    <row r="244" spans="8:12" s="176" customFormat="1">
      <c r="H244" s="165"/>
      <c r="L244" s="165"/>
    </row>
    <row r="245" spans="8:12" s="176" customFormat="1">
      <c r="H245" s="165"/>
      <c r="L245" s="165"/>
    </row>
    <row r="246" spans="8:12" s="176" customFormat="1">
      <c r="H246" s="165"/>
      <c r="L246" s="165"/>
    </row>
    <row r="247" spans="8:12" s="176" customFormat="1">
      <c r="H247" s="165"/>
      <c r="L247" s="165"/>
    </row>
    <row r="248" spans="8:12" s="176" customFormat="1">
      <c r="H248" s="165"/>
      <c r="L248" s="165"/>
    </row>
    <row r="249" spans="8:12" s="176" customFormat="1">
      <c r="H249" s="165"/>
      <c r="L249" s="165"/>
    </row>
    <row r="250" spans="8:12" s="176" customFormat="1">
      <c r="H250" s="165"/>
      <c r="L250" s="165"/>
    </row>
    <row r="251" spans="8:12" s="176" customFormat="1">
      <c r="H251" s="165"/>
      <c r="L251" s="165"/>
    </row>
    <row r="252" spans="8:12" s="176" customFormat="1">
      <c r="H252" s="165"/>
      <c r="L252" s="165"/>
    </row>
    <row r="253" spans="8:12" s="176" customFormat="1">
      <c r="H253" s="165"/>
      <c r="L253" s="165"/>
    </row>
    <row r="254" spans="8:12" s="176" customFormat="1">
      <c r="H254" s="165"/>
      <c r="L254" s="165"/>
    </row>
    <row r="255" spans="8:12" s="176" customFormat="1">
      <c r="H255" s="165"/>
      <c r="L255" s="165"/>
    </row>
    <row r="256" spans="8:12" s="176" customFormat="1">
      <c r="H256" s="165"/>
      <c r="L256" s="165"/>
    </row>
    <row r="257" spans="8:12" s="176" customFormat="1">
      <c r="H257" s="165"/>
      <c r="L257" s="165"/>
    </row>
    <row r="258" spans="8:12" s="176" customFormat="1">
      <c r="H258" s="165"/>
      <c r="L258" s="165"/>
    </row>
    <row r="259" spans="8:12" s="176" customFormat="1">
      <c r="H259" s="165"/>
      <c r="L259" s="165"/>
    </row>
    <row r="260" spans="8:12" s="176" customFormat="1">
      <c r="H260" s="165"/>
      <c r="L260" s="165"/>
    </row>
    <row r="261" spans="8:12" s="176" customFormat="1">
      <c r="H261" s="165"/>
      <c r="L261" s="165"/>
    </row>
    <row r="262" spans="8:12" s="176" customFormat="1">
      <c r="H262" s="165"/>
      <c r="L262" s="165"/>
    </row>
    <row r="263" spans="8:12" s="176" customFormat="1">
      <c r="H263" s="165"/>
      <c r="L263" s="165"/>
    </row>
    <row r="264" spans="8:12" s="176" customFormat="1">
      <c r="H264" s="165"/>
      <c r="L264" s="165"/>
    </row>
    <row r="265" spans="8:12" s="176" customFormat="1">
      <c r="H265" s="165"/>
      <c r="L265" s="165"/>
    </row>
    <row r="266" spans="8:12" s="176" customFormat="1">
      <c r="H266" s="165"/>
      <c r="L266" s="165"/>
    </row>
    <row r="267" spans="8:12" s="176" customFormat="1">
      <c r="H267" s="165"/>
      <c r="L267" s="165"/>
    </row>
    <row r="268" spans="8:12" s="176" customFormat="1">
      <c r="H268" s="165"/>
      <c r="L268" s="165"/>
    </row>
    <row r="269" spans="8:12" s="176" customFormat="1">
      <c r="H269" s="165"/>
      <c r="L269" s="165"/>
    </row>
    <row r="270" spans="8:12" s="176" customFormat="1">
      <c r="H270" s="165"/>
      <c r="L270" s="165"/>
    </row>
    <row r="271" spans="8:12" s="176" customFormat="1">
      <c r="H271" s="165"/>
      <c r="L271" s="165"/>
    </row>
    <row r="272" spans="8:12" s="176" customFormat="1">
      <c r="H272" s="165"/>
      <c r="L272" s="165"/>
    </row>
    <row r="273" spans="8:12" s="176" customFormat="1">
      <c r="H273" s="165"/>
      <c r="L273" s="165"/>
    </row>
    <row r="274" spans="8:12" s="176" customFormat="1">
      <c r="H274" s="165"/>
      <c r="L274" s="165"/>
    </row>
    <row r="275" spans="8:12" s="176" customFormat="1">
      <c r="H275" s="165"/>
      <c r="L275" s="165"/>
    </row>
    <row r="276" spans="8:12" s="176" customFormat="1">
      <c r="H276" s="165"/>
      <c r="L276" s="165"/>
    </row>
    <row r="277" spans="8:12" s="176" customFormat="1">
      <c r="H277" s="165"/>
      <c r="L277" s="165"/>
    </row>
    <row r="278" spans="8:12" s="176" customFormat="1">
      <c r="H278" s="165"/>
      <c r="L278" s="165"/>
    </row>
    <row r="279" spans="8:12" s="176" customFormat="1">
      <c r="H279" s="165"/>
      <c r="L279" s="165"/>
    </row>
    <row r="280" spans="8:12" s="176" customFormat="1">
      <c r="H280" s="165"/>
      <c r="L280" s="165"/>
    </row>
    <row r="281" spans="8:12" s="176" customFormat="1">
      <c r="H281" s="165"/>
      <c r="L281" s="165"/>
    </row>
    <row r="282" spans="8:12" s="176" customFormat="1">
      <c r="H282" s="165"/>
      <c r="L282" s="165"/>
    </row>
    <row r="283" spans="8:12" s="176" customFormat="1">
      <c r="H283" s="165"/>
      <c r="L283" s="165"/>
    </row>
    <row r="284" spans="8:12" s="176" customFormat="1">
      <c r="H284" s="165"/>
      <c r="L284" s="165"/>
    </row>
    <row r="285" spans="8:12" s="176" customFormat="1">
      <c r="H285" s="165"/>
      <c r="L285" s="165"/>
    </row>
    <row r="286" spans="8:12" s="176" customFormat="1">
      <c r="H286" s="165"/>
      <c r="L286" s="165"/>
    </row>
    <row r="287" spans="8:12" s="176" customFormat="1">
      <c r="H287" s="165"/>
      <c r="L287" s="165"/>
    </row>
    <row r="288" spans="8:12" s="176" customFormat="1">
      <c r="H288" s="165"/>
      <c r="L288" s="165"/>
    </row>
    <row r="289" spans="8:12" s="176" customFormat="1">
      <c r="H289" s="165"/>
      <c r="L289" s="165"/>
    </row>
    <row r="290" spans="8:12" s="176" customFormat="1">
      <c r="H290" s="165"/>
      <c r="L290" s="165"/>
    </row>
    <row r="291" spans="8:12" s="176" customFormat="1">
      <c r="H291" s="165"/>
      <c r="L291" s="165"/>
    </row>
    <row r="292" spans="8:12" s="176" customFormat="1">
      <c r="H292" s="165"/>
      <c r="L292" s="165"/>
    </row>
    <row r="293" spans="8:12" s="176" customFormat="1">
      <c r="H293" s="165"/>
      <c r="L293" s="165"/>
    </row>
    <row r="294" spans="8:12" s="176" customFormat="1">
      <c r="H294" s="165"/>
      <c r="L294" s="165"/>
    </row>
    <row r="295" spans="8:12" s="176" customFormat="1">
      <c r="H295" s="165"/>
      <c r="L295" s="165"/>
    </row>
    <row r="296" spans="8:12" s="176" customFormat="1">
      <c r="H296" s="165"/>
      <c r="L296" s="165"/>
    </row>
    <row r="297" spans="8:12" s="176" customFormat="1">
      <c r="H297" s="165"/>
      <c r="L297" s="165"/>
    </row>
    <row r="298" spans="8:12" s="176" customFormat="1">
      <c r="H298" s="165"/>
      <c r="L298" s="165"/>
    </row>
    <row r="299" spans="8:12" s="176" customFormat="1">
      <c r="H299" s="165"/>
      <c r="L299" s="165"/>
    </row>
    <row r="300" spans="8:12" s="176" customFormat="1">
      <c r="H300" s="165"/>
      <c r="L300" s="165"/>
    </row>
    <row r="301" spans="8:12" s="176" customFormat="1">
      <c r="H301" s="165"/>
      <c r="L301" s="165"/>
    </row>
    <row r="302" spans="8:12" s="176" customFormat="1">
      <c r="H302" s="165"/>
      <c r="L302" s="165"/>
    </row>
    <row r="303" spans="8:12" s="176" customFormat="1">
      <c r="H303" s="165"/>
      <c r="L303" s="165"/>
    </row>
    <row r="304" spans="8:12" s="176" customFormat="1">
      <c r="H304" s="165"/>
      <c r="L304" s="165"/>
    </row>
    <row r="305" spans="8:12" s="176" customFormat="1">
      <c r="H305" s="165"/>
      <c r="L305" s="165"/>
    </row>
    <row r="306" spans="8:12" s="176" customFormat="1">
      <c r="H306" s="165"/>
      <c r="L306" s="165"/>
    </row>
    <row r="307" spans="8:12" s="176" customFormat="1">
      <c r="H307" s="165"/>
      <c r="L307" s="165"/>
    </row>
    <row r="308" spans="8:12" s="176" customFormat="1">
      <c r="H308" s="165"/>
      <c r="L308" s="165"/>
    </row>
    <row r="309" spans="8:12" s="176" customFormat="1">
      <c r="H309" s="165"/>
      <c r="L309" s="165"/>
    </row>
    <row r="310" spans="8:12" s="176" customFormat="1">
      <c r="H310" s="165"/>
      <c r="L310" s="165"/>
    </row>
    <row r="311" spans="8:12" s="176" customFormat="1">
      <c r="H311" s="165"/>
      <c r="L311" s="165"/>
    </row>
    <row r="312" spans="8:12" s="176" customFormat="1">
      <c r="H312" s="165"/>
      <c r="L312" s="165"/>
    </row>
    <row r="313" spans="8:12" s="176" customFormat="1">
      <c r="H313" s="165"/>
      <c r="L313" s="165"/>
    </row>
    <row r="314" spans="8:12" s="176" customFormat="1">
      <c r="H314" s="165"/>
      <c r="L314" s="165"/>
    </row>
    <row r="315" spans="8:12" s="176" customFormat="1">
      <c r="H315" s="165"/>
      <c r="L315" s="165"/>
    </row>
    <row r="316" spans="8:12" s="176" customFormat="1">
      <c r="H316" s="165"/>
      <c r="L316" s="165"/>
    </row>
    <row r="317" spans="8:12" s="176" customFormat="1">
      <c r="H317" s="165"/>
      <c r="L317" s="165"/>
    </row>
    <row r="318" spans="8:12" s="176" customFormat="1">
      <c r="H318" s="165"/>
      <c r="L318" s="165"/>
    </row>
    <row r="319" spans="8:12" s="176" customFormat="1">
      <c r="H319" s="165"/>
      <c r="L319" s="165"/>
    </row>
    <row r="320" spans="8:12" s="176" customFormat="1">
      <c r="H320" s="165"/>
      <c r="L320" s="165"/>
    </row>
    <row r="321" spans="8:12" s="176" customFormat="1">
      <c r="H321" s="165"/>
      <c r="L321" s="165"/>
    </row>
    <row r="322" spans="8:12" s="176" customFormat="1">
      <c r="H322" s="165"/>
      <c r="L322" s="165"/>
    </row>
    <row r="323" spans="8:12" s="176" customFormat="1">
      <c r="H323" s="165"/>
      <c r="L323" s="165"/>
    </row>
    <row r="324" spans="8:12" s="176" customFormat="1">
      <c r="H324" s="165"/>
      <c r="L324" s="165"/>
    </row>
    <row r="325" spans="8:12" s="176" customFormat="1">
      <c r="H325" s="165"/>
      <c r="L325" s="165"/>
    </row>
    <row r="326" spans="8:12" s="176" customFormat="1">
      <c r="H326" s="165"/>
      <c r="L326" s="165"/>
    </row>
    <row r="327" spans="8:12" s="176" customFormat="1">
      <c r="H327" s="165"/>
      <c r="L327" s="165"/>
    </row>
    <row r="328" spans="8:12" s="176" customFormat="1">
      <c r="H328" s="165"/>
      <c r="L328" s="165"/>
    </row>
    <row r="329" spans="8:12" s="176" customFormat="1">
      <c r="H329" s="165"/>
      <c r="L329" s="165"/>
    </row>
    <row r="330" spans="8:12" s="176" customFormat="1">
      <c r="H330" s="165"/>
      <c r="L330" s="165"/>
    </row>
    <row r="331" spans="8:12" s="176" customFormat="1">
      <c r="H331" s="165"/>
      <c r="L331" s="165"/>
    </row>
    <row r="332" spans="8:12" s="176" customFormat="1">
      <c r="H332" s="165"/>
      <c r="L332" s="165"/>
    </row>
    <row r="333" spans="8:12" s="176" customFormat="1">
      <c r="H333" s="165"/>
      <c r="L333" s="165"/>
    </row>
    <row r="334" spans="8:12" s="176" customFormat="1">
      <c r="H334" s="165"/>
      <c r="L334" s="165"/>
    </row>
    <row r="335" spans="8:12" s="176" customFormat="1">
      <c r="H335" s="165"/>
      <c r="L335" s="165"/>
    </row>
    <row r="336" spans="8:12" s="176" customFormat="1">
      <c r="H336" s="165"/>
      <c r="L336" s="165"/>
    </row>
    <row r="337" spans="8:12" s="176" customFormat="1">
      <c r="H337" s="165"/>
      <c r="L337" s="165"/>
    </row>
    <row r="338" spans="8:12" s="176" customFormat="1">
      <c r="H338" s="165"/>
      <c r="L338" s="165"/>
    </row>
    <row r="339" spans="8:12" s="176" customFormat="1">
      <c r="H339" s="165"/>
      <c r="L339" s="165"/>
    </row>
    <row r="340" spans="8:12" s="176" customFormat="1">
      <c r="H340" s="165"/>
      <c r="L340" s="165"/>
    </row>
    <row r="341" spans="8:12" s="176" customFormat="1">
      <c r="H341" s="165"/>
      <c r="L341" s="165"/>
    </row>
    <row r="342" spans="8:12" s="176" customFormat="1">
      <c r="H342" s="165"/>
      <c r="L342" s="165"/>
    </row>
    <row r="343" spans="8:12" s="176" customFormat="1">
      <c r="H343" s="165"/>
      <c r="L343" s="165"/>
    </row>
    <row r="344" spans="8:12" s="176" customFormat="1">
      <c r="H344" s="165"/>
      <c r="L344" s="165"/>
    </row>
    <row r="345" spans="8:12" s="176" customFormat="1">
      <c r="H345" s="165"/>
      <c r="L345" s="165"/>
    </row>
    <row r="346" spans="8:12" s="176" customFormat="1">
      <c r="H346" s="165"/>
      <c r="L346" s="165"/>
    </row>
    <row r="347" spans="8:12" s="176" customFormat="1">
      <c r="H347" s="165"/>
      <c r="L347" s="165"/>
    </row>
    <row r="348" spans="8:12" s="176" customFormat="1">
      <c r="H348" s="165"/>
      <c r="L348" s="165"/>
    </row>
    <row r="349" spans="8:12" s="176" customFormat="1">
      <c r="H349" s="165"/>
      <c r="L349" s="165"/>
    </row>
    <row r="350" spans="8:12" s="176" customFormat="1">
      <c r="H350" s="165"/>
      <c r="L350" s="165"/>
    </row>
    <row r="351" spans="8:12" s="176" customFormat="1">
      <c r="H351" s="165"/>
      <c r="L351" s="165"/>
    </row>
    <row r="352" spans="8:12" s="176" customFormat="1">
      <c r="H352" s="165"/>
      <c r="L352" s="165"/>
    </row>
    <row r="353" spans="8:12" s="176" customFormat="1">
      <c r="H353" s="165"/>
      <c r="L353" s="165"/>
    </row>
    <row r="354" spans="8:12" s="176" customFormat="1">
      <c r="H354" s="165"/>
      <c r="L354" s="165"/>
    </row>
    <row r="355" spans="8:12" s="176" customFormat="1">
      <c r="H355" s="165"/>
      <c r="L355" s="165"/>
    </row>
    <row r="356" spans="8:12" s="176" customFormat="1">
      <c r="H356" s="165"/>
      <c r="L356" s="165"/>
    </row>
    <row r="357" spans="8:12" s="176" customFormat="1">
      <c r="H357" s="165"/>
      <c r="L357" s="165"/>
    </row>
    <row r="358" spans="8:12" s="176" customFormat="1">
      <c r="H358" s="165"/>
      <c r="L358" s="165"/>
    </row>
    <row r="359" spans="8:12" s="176" customFormat="1">
      <c r="H359" s="165"/>
      <c r="L359" s="165"/>
    </row>
    <row r="360" spans="8:12" s="176" customFormat="1">
      <c r="H360" s="165"/>
      <c r="L360" s="165"/>
    </row>
    <row r="361" spans="8:12" s="176" customFormat="1">
      <c r="H361" s="165"/>
      <c r="L361" s="165"/>
    </row>
    <row r="362" spans="8:12" s="176" customFormat="1">
      <c r="H362" s="165"/>
      <c r="L362" s="165"/>
    </row>
    <row r="363" spans="8:12" s="176" customFormat="1">
      <c r="H363" s="165"/>
      <c r="L363" s="165"/>
    </row>
    <row r="364" spans="8:12" s="176" customFormat="1">
      <c r="H364" s="165"/>
      <c r="L364" s="165"/>
    </row>
    <row r="365" spans="8:12" s="176" customFormat="1">
      <c r="H365" s="165"/>
      <c r="L365" s="165"/>
    </row>
    <row r="366" spans="8:12" s="176" customFormat="1">
      <c r="H366" s="165"/>
      <c r="L366" s="165"/>
    </row>
    <row r="367" spans="8:12" s="176" customFormat="1">
      <c r="H367" s="165"/>
      <c r="L367" s="165"/>
    </row>
    <row r="368" spans="8:12" s="176" customFormat="1">
      <c r="H368" s="165"/>
      <c r="L368" s="165"/>
    </row>
    <row r="369" spans="8:12" s="176" customFormat="1">
      <c r="H369" s="165"/>
      <c r="L369" s="165"/>
    </row>
    <row r="370" spans="8:12" s="176" customFormat="1">
      <c r="H370" s="165"/>
      <c r="L370" s="165"/>
    </row>
    <row r="371" spans="8:12" s="176" customFormat="1">
      <c r="H371" s="165"/>
      <c r="L371" s="165"/>
    </row>
    <row r="372" spans="8:12" s="176" customFormat="1">
      <c r="H372" s="165"/>
      <c r="L372" s="165"/>
    </row>
    <row r="373" spans="8:12" s="176" customFormat="1">
      <c r="H373" s="165"/>
      <c r="L373" s="165"/>
    </row>
    <row r="374" spans="8:12" s="176" customFormat="1">
      <c r="H374" s="165"/>
      <c r="L374" s="165"/>
    </row>
    <row r="375" spans="8:12" s="176" customFormat="1">
      <c r="H375" s="165"/>
      <c r="L375" s="165"/>
    </row>
    <row r="376" spans="8:12" s="176" customFormat="1">
      <c r="H376" s="165"/>
      <c r="L376" s="165"/>
    </row>
    <row r="377" spans="8:12" s="176" customFormat="1">
      <c r="H377" s="165"/>
      <c r="L377" s="165"/>
    </row>
    <row r="378" spans="8:12" s="176" customFormat="1">
      <c r="H378" s="165"/>
      <c r="L378" s="165"/>
    </row>
    <row r="379" spans="8:12" s="176" customFormat="1">
      <c r="H379" s="165"/>
      <c r="L379" s="165"/>
    </row>
    <row r="380" spans="8:12" s="176" customFormat="1">
      <c r="H380" s="165"/>
      <c r="L380" s="165"/>
    </row>
    <row r="381" spans="8:12" s="176" customFormat="1">
      <c r="H381" s="165"/>
      <c r="L381" s="165"/>
    </row>
    <row r="382" spans="8:12" s="176" customFormat="1">
      <c r="H382" s="165"/>
      <c r="L382" s="165"/>
    </row>
    <row r="383" spans="8:12" s="176" customFormat="1">
      <c r="H383" s="165"/>
      <c r="L383" s="165"/>
    </row>
    <row r="384" spans="8:12" s="176" customFormat="1">
      <c r="H384" s="165"/>
      <c r="L384" s="165"/>
    </row>
    <row r="385" spans="8:12" s="176" customFormat="1">
      <c r="H385" s="165"/>
      <c r="L385" s="165"/>
    </row>
    <row r="386" spans="8:12" s="176" customFormat="1">
      <c r="H386" s="165"/>
      <c r="L386" s="165"/>
    </row>
    <row r="387" spans="8:12" s="176" customFormat="1">
      <c r="H387" s="165"/>
      <c r="L387" s="165"/>
    </row>
    <row r="388" spans="8:12" s="176" customFormat="1">
      <c r="H388" s="165"/>
      <c r="L388" s="165"/>
    </row>
    <row r="389" spans="8:12" s="176" customFormat="1">
      <c r="H389" s="165"/>
      <c r="L389" s="165"/>
    </row>
    <row r="390" spans="8:12" s="176" customFormat="1">
      <c r="H390" s="165"/>
      <c r="L390" s="165"/>
    </row>
    <row r="391" spans="8:12" s="176" customFormat="1">
      <c r="H391" s="165"/>
      <c r="L391" s="165"/>
    </row>
    <row r="392" spans="8:12" s="176" customFormat="1">
      <c r="H392" s="165"/>
      <c r="L392" s="165"/>
    </row>
    <row r="393" spans="8:12" s="176" customFormat="1">
      <c r="H393" s="165"/>
      <c r="L393" s="165"/>
    </row>
    <row r="394" spans="8:12" s="176" customFormat="1">
      <c r="H394" s="165"/>
      <c r="L394" s="165"/>
    </row>
    <row r="395" spans="8:12" s="176" customFormat="1">
      <c r="H395" s="165"/>
      <c r="L395" s="165"/>
    </row>
    <row r="396" spans="8:12" s="176" customFormat="1">
      <c r="H396" s="165"/>
      <c r="L396" s="165"/>
    </row>
    <row r="397" spans="8:12" s="176" customFormat="1">
      <c r="H397" s="165"/>
      <c r="L397" s="165"/>
    </row>
    <row r="398" spans="8:12" s="176" customFormat="1">
      <c r="H398" s="165"/>
      <c r="L398" s="165"/>
    </row>
    <row r="399" spans="8:12" s="176" customFormat="1">
      <c r="H399" s="165"/>
      <c r="L399" s="165"/>
    </row>
    <row r="400" spans="8:12" s="176" customFormat="1">
      <c r="H400" s="165"/>
      <c r="L400" s="165"/>
    </row>
    <row r="401" spans="8:12" s="176" customFormat="1">
      <c r="H401" s="165"/>
      <c r="L401" s="165"/>
    </row>
    <row r="402" spans="8:12" s="176" customFormat="1">
      <c r="H402" s="165"/>
      <c r="L402" s="165"/>
    </row>
    <row r="403" spans="8:12" s="176" customFormat="1">
      <c r="H403" s="165"/>
      <c r="L403" s="165"/>
    </row>
    <row r="404" spans="8:12" s="176" customFormat="1">
      <c r="H404" s="165"/>
      <c r="L404" s="165"/>
    </row>
    <row r="405" spans="8:12" s="176" customFormat="1">
      <c r="H405" s="165"/>
      <c r="L405" s="165"/>
    </row>
    <row r="406" spans="8:12" s="176" customFormat="1">
      <c r="H406" s="165"/>
      <c r="L406" s="165"/>
    </row>
    <row r="407" spans="8:12" s="176" customFormat="1">
      <c r="H407" s="165"/>
      <c r="L407" s="165"/>
    </row>
    <row r="408" spans="8:12" s="176" customFormat="1">
      <c r="H408" s="165"/>
      <c r="L408" s="165"/>
    </row>
    <row r="409" spans="8:12" s="176" customFormat="1">
      <c r="H409" s="165"/>
      <c r="L409" s="165"/>
    </row>
    <row r="410" spans="8:12" s="176" customFormat="1">
      <c r="H410" s="165"/>
      <c r="L410" s="165"/>
    </row>
    <row r="411" spans="8:12" s="176" customFormat="1">
      <c r="H411" s="165"/>
      <c r="L411" s="165"/>
    </row>
    <row r="412" spans="8:12" s="176" customFormat="1">
      <c r="H412" s="165"/>
      <c r="L412" s="165"/>
    </row>
    <row r="413" spans="8:12" s="176" customFormat="1">
      <c r="H413" s="165"/>
      <c r="L413" s="165"/>
    </row>
    <row r="414" spans="8:12" s="176" customFormat="1">
      <c r="H414" s="165"/>
      <c r="L414" s="165"/>
    </row>
    <row r="415" spans="8:12" s="176" customFormat="1">
      <c r="H415" s="165"/>
      <c r="L415" s="165"/>
    </row>
    <row r="416" spans="8:12" s="176" customFormat="1">
      <c r="H416" s="165"/>
      <c r="L416" s="165"/>
    </row>
    <row r="417" spans="8:12" s="176" customFormat="1">
      <c r="H417" s="165"/>
      <c r="L417" s="165"/>
    </row>
    <row r="418" spans="8:12" s="176" customFormat="1">
      <c r="H418" s="165"/>
      <c r="L418" s="165"/>
    </row>
    <row r="419" spans="8:12" s="176" customFormat="1">
      <c r="H419" s="165"/>
      <c r="L419" s="165"/>
    </row>
    <row r="420" spans="8:12" s="176" customFormat="1">
      <c r="H420" s="165"/>
      <c r="L420" s="165"/>
    </row>
    <row r="421" spans="8:12" s="176" customFormat="1">
      <c r="H421" s="165"/>
      <c r="L421" s="165"/>
    </row>
    <row r="422" spans="8:12" s="176" customFormat="1">
      <c r="H422" s="165"/>
      <c r="L422" s="165"/>
    </row>
    <row r="423" spans="8:12" s="176" customFormat="1">
      <c r="H423" s="165"/>
      <c r="L423" s="165"/>
    </row>
    <row r="424" spans="8:12" s="176" customFormat="1">
      <c r="H424" s="165"/>
      <c r="L424" s="165"/>
    </row>
    <row r="425" spans="8:12" s="176" customFormat="1">
      <c r="H425" s="165"/>
      <c r="L425" s="165"/>
    </row>
    <row r="426" spans="8:12" s="176" customFormat="1">
      <c r="H426" s="165"/>
      <c r="L426" s="165"/>
    </row>
    <row r="427" spans="8:12" s="176" customFormat="1">
      <c r="H427" s="165"/>
      <c r="L427" s="165"/>
    </row>
    <row r="428" spans="8:12" s="176" customFormat="1">
      <c r="H428" s="165"/>
      <c r="L428" s="165"/>
    </row>
    <row r="429" spans="8:12" s="176" customFormat="1">
      <c r="H429" s="165"/>
      <c r="L429" s="165"/>
    </row>
    <row r="430" spans="8:12" s="176" customFormat="1">
      <c r="H430" s="165"/>
      <c r="L430" s="165"/>
    </row>
    <row r="431" spans="8:12" s="176" customFormat="1">
      <c r="H431" s="165"/>
      <c r="L431" s="165"/>
    </row>
    <row r="432" spans="8:12" s="176" customFormat="1">
      <c r="H432" s="165"/>
      <c r="L432" s="165"/>
    </row>
    <row r="433" spans="8:12" s="176" customFormat="1">
      <c r="H433" s="165"/>
      <c r="L433" s="165"/>
    </row>
    <row r="434" spans="8:12" s="176" customFormat="1">
      <c r="H434" s="165"/>
      <c r="L434" s="165"/>
    </row>
    <row r="435" spans="8:12" s="176" customFormat="1">
      <c r="H435" s="165"/>
      <c r="L435" s="165"/>
    </row>
    <row r="436" spans="8:12" s="176" customFormat="1">
      <c r="H436" s="165"/>
      <c r="L436" s="165"/>
    </row>
    <row r="437" spans="8:12" s="176" customFormat="1">
      <c r="H437" s="165"/>
      <c r="L437" s="165"/>
    </row>
    <row r="438" spans="8:12" s="176" customFormat="1">
      <c r="H438" s="165"/>
      <c r="L438" s="165"/>
    </row>
    <row r="439" spans="8:12" s="176" customFormat="1">
      <c r="H439" s="165"/>
      <c r="L439" s="165"/>
    </row>
    <row r="440" spans="8:12" s="176" customFormat="1">
      <c r="H440" s="165"/>
      <c r="L440" s="165"/>
    </row>
    <row r="441" spans="8:12" s="176" customFormat="1">
      <c r="H441" s="165"/>
      <c r="L441" s="165"/>
    </row>
    <row r="442" spans="8:12" s="176" customFormat="1">
      <c r="H442" s="165"/>
      <c r="L442" s="165"/>
    </row>
    <row r="443" spans="8:12" s="176" customFormat="1">
      <c r="H443" s="165"/>
      <c r="L443" s="165"/>
    </row>
    <row r="444" spans="8:12" s="176" customFormat="1">
      <c r="H444" s="165"/>
      <c r="L444" s="165"/>
    </row>
    <row r="445" spans="8:12" s="176" customFormat="1">
      <c r="H445" s="165"/>
      <c r="L445" s="165"/>
    </row>
    <row r="446" spans="8:12" s="176" customFormat="1">
      <c r="H446" s="165"/>
      <c r="L446" s="165"/>
    </row>
    <row r="447" spans="8:12" s="176" customFormat="1">
      <c r="H447" s="165"/>
      <c r="L447" s="165"/>
    </row>
    <row r="448" spans="8:12" s="176" customFormat="1">
      <c r="H448" s="165"/>
      <c r="L448" s="165"/>
    </row>
    <row r="449" spans="8:12" s="176" customFormat="1">
      <c r="H449" s="165"/>
      <c r="L449" s="165"/>
    </row>
    <row r="450" spans="8:12" s="176" customFormat="1">
      <c r="H450" s="165"/>
      <c r="L450" s="165"/>
    </row>
    <row r="451" spans="8:12" s="176" customFormat="1">
      <c r="H451" s="165"/>
      <c r="L451" s="165"/>
    </row>
    <row r="452" spans="8:12" s="176" customFormat="1">
      <c r="H452" s="165"/>
      <c r="L452" s="165"/>
    </row>
    <row r="453" spans="8:12" s="176" customFormat="1">
      <c r="H453" s="165"/>
      <c r="L453" s="165"/>
    </row>
    <row r="454" spans="8:12" s="176" customFormat="1">
      <c r="H454" s="165"/>
      <c r="L454" s="165"/>
    </row>
    <row r="455" spans="8:12" s="176" customFormat="1">
      <c r="H455" s="165"/>
      <c r="L455" s="165"/>
    </row>
    <row r="456" spans="8:12" s="176" customFormat="1">
      <c r="H456" s="165"/>
      <c r="L456" s="165"/>
    </row>
    <row r="457" spans="8:12" s="176" customFormat="1">
      <c r="H457" s="165"/>
      <c r="L457" s="165"/>
    </row>
    <row r="458" spans="8:12" s="176" customFormat="1">
      <c r="H458" s="165"/>
      <c r="L458" s="165"/>
    </row>
    <row r="459" spans="8:12" s="176" customFormat="1">
      <c r="H459" s="165"/>
      <c r="L459" s="165"/>
    </row>
    <row r="460" spans="8:12" s="176" customFormat="1">
      <c r="H460" s="165"/>
      <c r="L460" s="165"/>
    </row>
    <row r="461" spans="8:12" s="176" customFormat="1">
      <c r="H461" s="165"/>
      <c r="L461" s="165"/>
    </row>
    <row r="462" spans="8:12" s="176" customFormat="1">
      <c r="H462" s="165"/>
      <c r="L462" s="165"/>
    </row>
    <row r="463" spans="8:12" s="176" customFormat="1">
      <c r="H463" s="165"/>
      <c r="L463" s="165"/>
    </row>
    <row r="464" spans="8:12" s="176" customFormat="1">
      <c r="H464" s="165"/>
      <c r="L464" s="165"/>
    </row>
    <row r="465" spans="8:12" s="176" customFormat="1">
      <c r="H465" s="165"/>
      <c r="L465" s="165"/>
    </row>
    <row r="466" spans="8:12" s="176" customFormat="1">
      <c r="H466" s="165"/>
      <c r="L466" s="165"/>
    </row>
    <row r="467" spans="8:12" s="176" customFormat="1">
      <c r="H467" s="165"/>
      <c r="L467" s="165"/>
    </row>
    <row r="468" spans="8:12" s="176" customFormat="1">
      <c r="H468" s="165"/>
      <c r="L468" s="165"/>
    </row>
    <row r="469" spans="8:12" s="176" customFormat="1">
      <c r="H469" s="165"/>
      <c r="L469" s="165"/>
    </row>
    <row r="470" spans="8:12" s="176" customFormat="1">
      <c r="H470" s="165"/>
      <c r="L470" s="165"/>
    </row>
    <row r="471" spans="8:12" s="176" customFormat="1">
      <c r="H471" s="165"/>
      <c r="L471" s="165"/>
    </row>
    <row r="472" spans="8:12" s="176" customFormat="1">
      <c r="H472" s="165"/>
      <c r="L472" s="165"/>
    </row>
    <row r="473" spans="8:12" s="176" customFormat="1">
      <c r="H473" s="165"/>
      <c r="L473" s="165"/>
    </row>
    <row r="474" spans="8:12" s="176" customFormat="1">
      <c r="H474" s="165"/>
      <c r="L474" s="165"/>
    </row>
    <row r="475" spans="8:12" s="176" customFormat="1">
      <c r="H475" s="165"/>
      <c r="L475" s="165"/>
    </row>
    <row r="476" spans="8:12" s="176" customFormat="1">
      <c r="H476" s="165"/>
      <c r="L476" s="165"/>
    </row>
    <row r="477" spans="8:12" s="176" customFormat="1">
      <c r="H477" s="165"/>
      <c r="L477" s="165"/>
    </row>
    <row r="478" spans="8:12" s="176" customFormat="1">
      <c r="H478" s="165"/>
      <c r="L478" s="165"/>
    </row>
    <row r="479" spans="8:12" s="176" customFormat="1">
      <c r="H479" s="165"/>
      <c r="L479" s="165"/>
    </row>
    <row r="480" spans="8:12" s="176" customFormat="1">
      <c r="H480" s="165"/>
      <c r="L480" s="165"/>
    </row>
    <row r="481" spans="8:12" s="176" customFormat="1">
      <c r="H481" s="165"/>
      <c r="L481" s="165"/>
    </row>
    <row r="482" spans="8:12" s="176" customFormat="1">
      <c r="H482" s="165"/>
      <c r="L482" s="165"/>
    </row>
    <row r="483" spans="8:12" s="176" customFormat="1">
      <c r="H483" s="165"/>
      <c r="L483" s="165"/>
    </row>
    <row r="484" spans="8:12" s="176" customFormat="1">
      <c r="H484" s="165"/>
      <c r="L484" s="165"/>
    </row>
    <row r="485" spans="8:12" s="176" customFormat="1">
      <c r="H485" s="165"/>
      <c r="L485" s="165"/>
    </row>
    <row r="486" spans="8:12" s="176" customFormat="1">
      <c r="H486" s="165"/>
      <c r="L486" s="165"/>
    </row>
    <row r="487" spans="8:12" s="176" customFormat="1">
      <c r="H487" s="165"/>
      <c r="L487" s="165"/>
    </row>
    <row r="488" spans="8:12" s="176" customFormat="1">
      <c r="H488" s="165"/>
      <c r="L488" s="165"/>
    </row>
    <row r="489" spans="8:12" s="176" customFormat="1">
      <c r="H489" s="165"/>
      <c r="L489" s="165"/>
    </row>
    <row r="490" spans="8:12" s="176" customFormat="1">
      <c r="H490" s="165"/>
      <c r="L490" s="165"/>
    </row>
    <row r="491" spans="8:12" s="176" customFormat="1">
      <c r="H491" s="165"/>
      <c r="L491" s="165"/>
    </row>
    <row r="492" spans="8:12" s="176" customFormat="1">
      <c r="H492" s="165"/>
      <c r="L492" s="165"/>
    </row>
    <row r="493" spans="8:12" s="176" customFormat="1">
      <c r="H493" s="165"/>
      <c r="L493" s="165"/>
    </row>
    <row r="494" spans="8:12" s="176" customFormat="1">
      <c r="H494" s="165"/>
      <c r="L494" s="165"/>
    </row>
    <row r="495" spans="8:12" s="176" customFormat="1">
      <c r="H495" s="165"/>
      <c r="L495" s="165"/>
    </row>
    <row r="496" spans="8:12" s="176" customFormat="1">
      <c r="H496" s="165"/>
      <c r="L496" s="165"/>
    </row>
    <row r="497" spans="8:12" s="176" customFormat="1">
      <c r="H497" s="165"/>
      <c r="L497" s="165"/>
    </row>
    <row r="498" spans="8:12" s="176" customFormat="1">
      <c r="H498" s="165"/>
      <c r="L498" s="165"/>
    </row>
    <row r="499" spans="8:12" s="176" customFormat="1">
      <c r="H499" s="165"/>
      <c r="L499" s="165"/>
    </row>
    <row r="500" spans="8:12" s="176" customFormat="1">
      <c r="H500" s="165"/>
      <c r="L500" s="165"/>
    </row>
    <row r="501" spans="8:12" s="176" customFormat="1">
      <c r="H501" s="165"/>
      <c r="L501" s="165"/>
    </row>
    <row r="502" spans="8:12" s="176" customFormat="1">
      <c r="H502" s="165"/>
      <c r="L502" s="165"/>
    </row>
    <row r="503" spans="8:12" s="176" customFormat="1">
      <c r="H503" s="165"/>
      <c r="L503" s="165"/>
    </row>
    <row r="504" spans="8:12" s="176" customFormat="1">
      <c r="H504" s="165"/>
      <c r="L504" s="165"/>
    </row>
    <row r="505" spans="8:12" s="176" customFormat="1">
      <c r="H505" s="165"/>
      <c r="L505" s="165"/>
    </row>
    <row r="506" spans="8:12" s="176" customFormat="1">
      <c r="H506" s="165"/>
      <c r="L506" s="165"/>
    </row>
    <row r="507" spans="8:12" s="176" customFormat="1">
      <c r="H507" s="165"/>
      <c r="L507" s="165"/>
    </row>
    <row r="508" spans="8:12" s="176" customFormat="1">
      <c r="H508" s="165"/>
      <c r="L508" s="165"/>
    </row>
    <row r="509" spans="8:12" s="176" customFormat="1">
      <c r="H509" s="165"/>
      <c r="L509" s="165"/>
    </row>
    <row r="510" spans="8:12" s="176" customFormat="1">
      <c r="H510" s="165"/>
      <c r="L510" s="165"/>
    </row>
    <row r="511" spans="8:12" s="176" customFormat="1">
      <c r="H511" s="165"/>
      <c r="L511" s="165"/>
    </row>
    <row r="512" spans="8:12" s="176" customFormat="1">
      <c r="H512" s="165"/>
      <c r="L512" s="165"/>
    </row>
    <row r="513" spans="8:12" s="176" customFormat="1">
      <c r="H513" s="165"/>
      <c r="L513" s="165"/>
    </row>
    <row r="514" spans="8:12" s="176" customFormat="1">
      <c r="H514" s="165"/>
      <c r="L514" s="165"/>
    </row>
    <row r="515" spans="8:12" s="176" customFormat="1">
      <c r="H515" s="165"/>
      <c r="L515" s="165"/>
    </row>
    <row r="516" spans="8:12" s="176" customFormat="1">
      <c r="H516" s="165"/>
      <c r="L516" s="165"/>
    </row>
    <row r="517" spans="8:12" s="176" customFormat="1">
      <c r="H517" s="165"/>
      <c r="L517" s="165"/>
    </row>
    <row r="518" spans="8:12" s="176" customFormat="1">
      <c r="H518" s="165"/>
      <c r="L518" s="165"/>
    </row>
    <row r="519" spans="8:12" s="176" customFormat="1">
      <c r="H519" s="165"/>
      <c r="L519" s="165"/>
    </row>
    <row r="520" spans="8:12" s="176" customFormat="1">
      <c r="H520" s="165"/>
      <c r="L520" s="165"/>
    </row>
    <row r="521" spans="8:12" s="176" customFormat="1">
      <c r="H521" s="165"/>
      <c r="L521" s="165"/>
    </row>
    <row r="522" spans="8:12" s="176" customFormat="1">
      <c r="H522" s="165"/>
      <c r="L522" s="165"/>
    </row>
    <row r="523" spans="8:12" s="176" customFormat="1">
      <c r="H523" s="165"/>
      <c r="L523" s="165"/>
    </row>
    <row r="524" spans="8:12" s="176" customFormat="1">
      <c r="H524" s="165"/>
      <c r="L524" s="165"/>
    </row>
    <row r="525" spans="8:12" s="176" customFormat="1">
      <c r="H525" s="165"/>
      <c r="L525" s="165"/>
    </row>
    <row r="526" spans="8:12" s="176" customFormat="1">
      <c r="H526" s="165"/>
      <c r="L526" s="165"/>
    </row>
    <row r="527" spans="8:12" s="176" customFormat="1">
      <c r="H527" s="165"/>
      <c r="L527" s="165"/>
    </row>
    <row r="528" spans="8:12" s="176" customFormat="1">
      <c r="H528" s="165"/>
      <c r="L528" s="165"/>
    </row>
    <row r="529" spans="8:12" s="176" customFormat="1">
      <c r="H529" s="165"/>
      <c r="L529" s="165"/>
    </row>
    <row r="530" spans="8:12" s="176" customFormat="1">
      <c r="H530" s="165"/>
      <c r="L530" s="165"/>
    </row>
    <row r="531" spans="8:12" s="176" customFormat="1">
      <c r="H531" s="165"/>
      <c r="L531" s="165"/>
    </row>
    <row r="532" spans="8:12" s="176" customFormat="1">
      <c r="H532" s="165"/>
      <c r="L532" s="165"/>
    </row>
    <row r="533" spans="8:12" s="176" customFormat="1">
      <c r="H533" s="165"/>
      <c r="L533" s="165"/>
    </row>
    <row r="534" spans="8:12" s="176" customFormat="1">
      <c r="H534" s="165"/>
      <c r="L534" s="165"/>
    </row>
    <row r="535" spans="8:12" s="176" customFormat="1">
      <c r="H535" s="165"/>
      <c r="L535" s="165"/>
    </row>
    <row r="536" spans="8:12" s="176" customFormat="1">
      <c r="H536" s="165"/>
      <c r="L536" s="165"/>
    </row>
    <row r="537" spans="8:12" s="176" customFormat="1">
      <c r="H537" s="165"/>
      <c r="L537" s="165"/>
    </row>
    <row r="538" spans="8:12" s="176" customFormat="1">
      <c r="H538" s="165"/>
      <c r="L538" s="165"/>
    </row>
    <row r="539" spans="8:12" s="176" customFormat="1">
      <c r="H539" s="165"/>
      <c r="L539" s="165"/>
    </row>
    <row r="540" spans="8:12" s="176" customFormat="1">
      <c r="H540" s="165"/>
      <c r="L540" s="165"/>
    </row>
    <row r="541" spans="8:12" s="176" customFormat="1">
      <c r="H541" s="165"/>
      <c r="L541" s="165"/>
    </row>
    <row r="542" spans="8:12" s="176" customFormat="1">
      <c r="H542" s="165"/>
      <c r="L542" s="165"/>
    </row>
    <row r="543" spans="8:12" s="176" customFormat="1">
      <c r="H543" s="165"/>
      <c r="L543" s="165"/>
    </row>
    <row r="544" spans="8:12" s="176" customFormat="1">
      <c r="H544" s="165"/>
      <c r="L544" s="165"/>
    </row>
    <row r="545" spans="8:12" s="176" customFormat="1">
      <c r="H545" s="165"/>
      <c r="L545" s="165"/>
    </row>
    <row r="546" spans="8:12" s="176" customFormat="1">
      <c r="H546" s="165"/>
      <c r="L546" s="165"/>
    </row>
    <row r="547" spans="8:12" s="176" customFormat="1">
      <c r="H547" s="165"/>
      <c r="L547" s="165"/>
    </row>
    <row r="548" spans="8:12" s="176" customFormat="1">
      <c r="H548" s="165"/>
      <c r="L548" s="165"/>
    </row>
    <row r="549" spans="8:12" s="176" customFormat="1">
      <c r="H549" s="165"/>
      <c r="L549" s="165"/>
    </row>
    <row r="550" spans="8:12" s="176" customFormat="1">
      <c r="H550" s="165"/>
      <c r="L550" s="165"/>
    </row>
    <row r="551" spans="8:12" s="176" customFormat="1">
      <c r="H551" s="165"/>
      <c r="L551" s="165"/>
    </row>
    <row r="552" spans="8:12" s="176" customFormat="1">
      <c r="H552" s="165"/>
      <c r="L552" s="165"/>
    </row>
    <row r="553" spans="8:12" s="176" customFormat="1">
      <c r="H553" s="165"/>
      <c r="L553" s="165"/>
    </row>
    <row r="554" spans="8:12" s="176" customFormat="1">
      <c r="H554" s="165"/>
      <c r="L554" s="165"/>
    </row>
    <row r="555" spans="8:12" s="176" customFormat="1">
      <c r="H555" s="165"/>
      <c r="L555" s="165"/>
    </row>
    <row r="556" spans="8:12" s="176" customFormat="1">
      <c r="H556" s="165"/>
      <c r="L556" s="165"/>
    </row>
    <row r="557" spans="8:12" s="176" customFormat="1">
      <c r="H557" s="165"/>
      <c r="L557" s="165"/>
    </row>
    <row r="558" spans="8:12" s="176" customFormat="1">
      <c r="H558" s="165"/>
      <c r="L558" s="165"/>
    </row>
    <row r="559" spans="8:12" s="176" customFormat="1">
      <c r="H559" s="165"/>
      <c r="L559" s="165"/>
    </row>
    <row r="560" spans="8:12" s="176" customFormat="1">
      <c r="H560" s="165"/>
      <c r="L560" s="165"/>
    </row>
    <row r="561" spans="8:12" s="176" customFormat="1">
      <c r="H561" s="165"/>
      <c r="L561" s="165"/>
    </row>
    <row r="562" spans="8:12" s="176" customFormat="1">
      <c r="H562" s="165"/>
      <c r="L562" s="165"/>
    </row>
    <row r="563" spans="8:12" s="176" customFormat="1">
      <c r="H563" s="165"/>
      <c r="L563" s="165"/>
    </row>
    <row r="564" spans="8:12" s="176" customFormat="1">
      <c r="H564" s="165"/>
      <c r="L564" s="165"/>
    </row>
    <row r="565" spans="8:12" s="176" customFormat="1">
      <c r="H565" s="165"/>
      <c r="L565" s="165"/>
    </row>
    <row r="566" spans="8:12" s="176" customFormat="1">
      <c r="H566" s="165"/>
      <c r="L566" s="165"/>
    </row>
    <row r="567" spans="8:12" s="176" customFormat="1">
      <c r="H567" s="165"/>
      <c r="L567" s="165"/>
    </row>
    <row r="568" spans="8:12" s="176" customFormat="1">
      <c r="H568" s="165"/>
      <c r="L568" s="165"/>
    </row>
    <row r="569" spans="8:12" s="176" customFormat="1">
      <c r="H569" s="165"/>
      <c r="L569" s="165"/>
    </row>
    <row r="570" spans="8:12" s="176" customFormat="1">
      <c r="H570" s="165"/>
      <c r="L570" s="165"/>
    </row>
    <row r="571" spans="8:12" s="176" customFormat="1">
      <c r="H571" s="165"/>
      <c r="L571" s="165"/>
    </row>
    <row r="572" spans="8:12" s="176" customFormat="1">
      <c r="H572" s="165"/>
      <c r="L572" s="165"/>
    </row>
    <row r="573" spans="8:12" s="176" customFormat="1">
      <c r="H573" s="165"/>
      <c r="L573" s="165"/>
    </row>
    <row r="574" spans="8:12" s="176" customFormat="1">
      <c r="H574" s="165"/>
      <c r="L574" s="165"/>
    </row>
    <row r="575" spans="8:12" s="176" customFormat="1">
      <c r="H575" s="165"/>
      <c r="L575" s="165"/>
    </row>
    <row r="576" spans="8:12" s="176" customFormat="1">
      <c r="H576" s="165"/>
      <c r="L576" s="165"/>
    </row>
    <row r="577" spans="8:12" s="176" customFormat="1">
      <c r="H577" s="165"/>
      <c r="L577" s="165"/>
    </row>
    <row r="578" spans="8:12" s="176" customFormat="1">
      <c r="H578" s="165"/>
      <c r="L578" s="165"/>
    </row>
    <row r="579" spans="8:12" s="176" customFormat="1">
      <c r="H579" s="165"/>
      <c r="L579" s="165"/>
    </row>
    <row r="580" spans="8:12" s="176" customFormat="1">
      <c r="H580" s="165"/>
      <c r="L580" s="165"/>
    </row>
    <row r="581" spans="8:12" s="176" customFormat="1">
      <c r="H581" s="165"/>
      <c r="L581" s="165"/>
    </row>
    <row r="582" spans="8:12" s="176" customFormat="1">
      <c r="H582" s="165"/>
      <c r="L582" s="165"/>
    </row>
    <row r="583" spans="8:12" s="176" customFormat="1">
      <c r="H583" s="165"/>
      <c r="L583" s="165"/>
    </row>
    <row r="584" spans="8:12" s="176" customFormat="1">
      <c r="H584" s="165"/>
      <c r="L584" s="165"/>
    </row>
    <row r="585" spans="8:12" s="176" customFormat="1">
      <c r="H585" s="165"/>
      <c r="L585" s="165"/>
    </row>
    <row r="586" spans="8:12" s="176" customFormat="1">
      <c r="H586" s="165"/>
      <c r="L586" s="165"/>
    </row>
    <row r="587" spans="8:12" s="176" customFormat="1">
      <c r="H587" s="165"/>
      <c r="L587" s="165"/>
    </row>
    <row r="588" spans="8:12" s="176" customFormat="1">
      <c r="H588" s="165"/>
      <c r="L588" s="165"/>
    </row>
    <row r="589" spans="8:12" s="176" customFormat="1">
      <c r="H589" s="165"/>
      <c r="L589" s="165"/>
    </row>
    <row r="590" spans="8:12" s="176" customFormat="1">
      <c r="H590" s="165"/>
      <c r="L590" s="165"/>
    </row>
    <row r="591" spans="8:12" s="176" customFormat="1">
      <c r="H591" s="165"/>
      <c r="L591" s="165"/>
    </row>
    <row r="592" spans="8:12" s="176" customFormat="1">
      <c r="H592" s="165"/>
      <c r="L592" s="165"/>
    </row>
    <row r="593" spans="8:12" s="176" customFormat="1">
      <c r="H593" s="165"/>
      <c r="L593" s="165"/>
    </row>
    <row r="594" spans="8:12" s="176" customFormat="1">
      <c r="H594" s="165"/>
      <c r="L594" s="165"/>
    </row>
    <row r="595" spans="8:12" s="176" customFormat="1">
      <c r="H595" s="165"/>
      <c r="L595" s="165"/>
    </row>
    <row r="596" spans="8:12" s="176" customFormat="1">
      <c r="H596" s="165"/>
      <c r="L596" s="165"/>
    </row>
    <row r="597" spans="8:12" s="176" customFormat="1">
      <c r="H597" s="165"/>
      <c r="L597" s="165"/>
    </row>
    <row r="598" spans="8:12" s="176" customFormat="1">
      <c r="H598" s="165"/>
      <c r="L598" s="165"/>
    </row>
    <row r="599" spans="8:12" s="176" customFormat="1">
      <c r="H599" s="165"/>
      <c r="L599" s="165"/>
    </row>
    <row r="600" spans="8:12" s="176" customFormat="1">
      <c r="H600" s="165"/>
      <c r="L600" s="165"/>
    </row>
    <row r="601" spans="8:12" s="176" customFormat="1">
      <c r="H601" s="165"/>
      <c r="L601" s="165"/>
    </row>
    <row r="602" spans="8:12" s="176" customFormat="1">
      <c r="H602" s="165"/>
      <c r="L602" s="165"/>
    </row>
    <row r="603" spans="8:12" s="176" customFormat="1">
      <c r="H603" s="165"/>
      <c r="L603" s="165"/>
    </row>
    <row r="604" spans="8:12" s="176" customFormat="1">
      <c r="H604" s="165"/>
      <c r="L604" s="165"/>
    </row>
    <row r="605" spans="8:12" s="176" customFormat="1">
      <c r="H605" s="165"/>
      <c r="L605" s="165"/>
    </row>
    <row r="606" spans="8:12" s="176" customFormat="1">
      <c r="H606" s="165"/>
      <c r="L606" s="165"/>
    </row>
    <row r="607" spans="8:12" s="176" customFormat="1">
      <c r="H607" s="165"/>
      <c r="L607" s="165"/>
    </row>
    <row r="608" spans="8:12" s="176" customFormat="1">
      <c r="H608" s="165"/>
      <c r="L608" s="165"/>
    </row>
    <row r="609" spans="8:12" s="176" customFormat="1">
      <c r="H609" s="165"/>
      <c r="L609" s="165"/>
    </row>
    <row r="610" spans="8:12" s="176" customFormat="1">
      <c r="H610" s="165"/>
      <c r="L610" s="165"/>
    </row>
    <row r="611" spans="8:12" s="176" customFormat="1">
      <c r="H611" s="165"/>
      <c r="L611" s="165"/>
    </row>
    <row r="612" spans="8:12" s="176" customFormat="1">
      <c r="H612" s="165"/>
      <c r="L612" s="165"/>
    </row>
    <row r="613" spans="8:12" s="176" customFormat="1">
      <c r="H613" s="165"/>
      <c r="L613" s="165"/>
    </row>
    <row r="614" spans="8:12" s="176" customFormat="1">
      <c r="H614" s="165"/>
      <c r="L614" s="165"/>
    </row>
    <row r="615" spans="8:12" s="176" customFormat="1">
      <c r="H615" s="165"/>
      <c r="L615" s="165"/>
    </row>
    <row r="616" spans="8:12" s="176" customFormat="1">
      <c r="H616" s="165"/>
      <c r="L616" s="165"/>
    </row>
    <row r="617" spans="8:12" s="176" customFormat="1">
      <c r="H617" s="165"/>
      <c r="L617" s="165"/>
    </row>
    <row r="618" spans="8:12" s="176" customFormat="1">
      <c r="H618" s="165"/>
      <c r="L618" s="165"/>
    </row>
    <row r="619" spans="8:12" s="176" customFormat="1">
      <c r="H619" s="165"/>
      <c r="L619" s="165"/>
    </row>
    <row r="620" spans="8:12" s="176" customFormat="1">
      <c r="H620" s="165"/>
      <c r="L620" s="165"/>
    </row>
    <row r="621" spans="8:12" s="176" customFormat="1">
      <c r="H621" s="165"/>
      <c r="L621" s="165"/>
    </row>
    <row r="622" spans="8:12" s="176" customFormat="1">
      <c r="H622" s="165"/>
      <c r="L622" s="165"/>
    </row>
    <row r="623" spans="8:12" s="176" customFormat="1">
      <c r="H623" s="165"/>
      <c r="L623" s="165"/>
    </row>
    <row r="624" spans="8:12" s="176" customFormat="1">
      <c r="H624" s="165"/>
      <c r="L624" s="165"/>
    </row>
    <row r="625" spans="8:12" s="176" customFormat="1">
      <c r="H625" s="165"/>
      <c r="L625" s="165"/>
    </row>
    <row r="626" spans="8:12" s="176" customFormat="1">
      <c r="H626" s="165"/>
      <c r="L626" s="165"/>
    </row>
    <row r="627" spans="8:12" s="176" customFormat="1">
      <c r="H627" s="165"/>
      <c r="L627" s="165"/>
    </row>
    <row r="628" spans="8:12" s="176" customFormat="1">
      <c r="H628" s="165"/>
      <c r="L628" s="165"/>
    </row>
    <row r="629" spans="8:12" s="176" customFormat="1">
      <c r="H629" s="165"/>
      <c r="L629" s="165"/>
    </row>
    <row r="630" spans="8:12" s="176" customFormat="1">
      <c r="H630" s="165"/>
      <c r="L630" s="165"/>
    </row>
    <row r="631" spans="8:12" s="176" customFormat="1">
      <c r="H631" s="165"/>
      <c r="L631" s="165"/>
    </row>
    <row r="632" spans="8:12" s="176" customFormat="1">
      <c r="H632" s="165"/>
      <c r="L632" s="165"/>
    </row>
    <row r="633" spans="8:12" s="176" customFormat="1">
      <c r="H633" s="165"/>
      <c r="L633" s="165"/>
    </row>
    <row r="634" spans="8:12" s="176" customFormat="1">
      <c r="H634" s="165"/>
      <c r="L634" s="165"/>
    </row>
    <row r="635" spans="8:12" s="176" customFormat="1">
      <c r="H635" s="165"/>
      <c r="L635" s="165"/>
    </row>
    <row r="636" spans="8:12" s="176" customFormat="1">
      <c r="H636" s="165"/>
      <c r="L636" s="165"/>
    </row>
    <row r="637" spans="8:12" s="176" customFormat="1">
      <c r="H637" s="165"/>
      <c r="L637" s="165"/>
    </row>
    <row r="638" spans="8:12" s="176" customFormat="1">
      <c r="H638" s="165"/>
      <c r="L638" s="165"/>
    </row>
    <row r="639" spans="8:12" s="176" customFormat="1">
      <c r="H639" s="165"/>
      <c r="L639" s="165"/>
    </row>
    <row r="640" spans="8:12" s="176" customFormat="1">
      <c r="H640" s="165"/>
      <c r="L640" s="165"/>
    </row>
    <row r="641" spans="8:12" s="176" customFormat="1">
      <c r="H641" s="165"/>
      <c r="L641" s="165"/>
    </row>
    <row r="642" spans="8:12" s="176" customFormat="1">
      <c r="H642" s="165"/>
      <c r="L642" s="165"/>
    </row>
    <row r="643" spans="8:12" s="176" customFormat="1">
      <c r="H643" s="165"/>
      <c r="L643" s="165"/>
    </row>
    <row r="644" spans="8:12" s="176" customFormat="1">
      <c r="H644" s="165"/>
      <c r="L644" s="165"/>
    </row>
    <row r="645" spans="8:12" s="176" customFormat="1">
      <c r="H645" s="165"/>
      <c r="L645" s="165"/>
    </row>
    <row r="646" spans="8:12" s="176" customFormat="1">
      <c r="H646" s="165"/>
      <c r="L646" s="165"/>
    </row>
    <row r="647" spans="8:12" s="176" customFormat="1">
      <c r="H647" s="165"/>
      <c r="L647" s="165"/>
    </row>
    <row r="648" spans="8:12" s="176" customFormat="1">
      <c r="H648" s="165"/>
      <c r="L648" s="165"/>
    </row>
    <row r="649" spans="8:12" s="176" customFormat="1">
      <c r="H649" s="165"/>
      <c r="L649" s="165"/>
    </row>
    <row r="650" spans="8:12" s="176" customFormat="1">
      <c r="H650" s="165"/>
      <c r="L650" s="165"/>
    </row>
    <row r="651" spans="8:12" s="176" customFormat="1">
      <c r="H651" s="165"/>
      <c r="L651" s="165"/>
    </row>
    <row r="652" spans="8:12" s="176" customFormat="1">
      <c r="H652" s="165"/>
      <c r="L652" s="165"/>
    </row>
    <row r="653" spans="8:12" s="176" customFormat="1">
      <c r="H653" s="165"/>
      <c r="L653" s="165"/>
    </row>
    <row r="654" spans="8:12" s="176" customFormat="1">
      <c r="H654" s="165"/>
      <c r="L654" s="165"/>
    </row>
    <row r="655" spans="8:12" s="176" customFormat="1">
      <c r="H655" s="165"/>
      <c r="L655" s="165"/>
    </row>
    <row r="656" spans="8:12" s="176" customFormat="1">
      <c r="H656" s="165"/>
      <c r="L656" s="165"/>
    </row>
    <row r="657" spans="8:12" s="176" customFormat="1">
      <c r="H657" s="165"/>
      <c r="L657" s="165"/>
    </row>
    <row r="658" spans="8:12" s="176" customFormat="1">
      <c r="H658" s="165"/>
      <c r="L658" s="165"/>
    </row>
    <row r="659" spans="8:12" s="176" customFormat="1">
      <c r="H659" s="165"/>
      <c r="L659" s="165"/>
    </row>
    <row r="660" spans="8:12" s="176" customFormat="1">
      <c r="H660" s="165"/>
      <c r="L660" s="165"/>
    </row>
    <row r="661" spans="8:12" s="176" customFormat="1">
      <c r="H661" s="165"/>
      <c r="L661" s="165"/>
    </row>
    <row r="662" spans="8:12" s="176" customFormat="1">
      <c r="H662" s="165"/>
      <c r="L662" s="165"/>
    </row>
    <row r="663" spans="8:12" s="176" customFormat="1">
      <c r="H663" s="165"/>
      <c r="L663" s="165"/>
    </row>
    <row r="664" spans="8:12" s="176" customFormat="1">
      <c r="H664" s="165"/>
      <c r="L664" s="165"/>
    </row>
    <row r="665" spans="8:12" s="176" customFormat="1">
      <c r="H665" s="165"/>
      <c r="L665" s="165"/>
    </row>
    <row r="666" spans="8:12" s="176" customFormat="1">
      <c r="H666" s="165"/>
      <c r="L666" s="165"/>
    </row>
    <row r="667" spans="8:12" s="176" customFormat="1">
      <c r="H667" s="165"/>
      <c r="L667" s="165"/>
    </row>
    <row r="668" spans="8:12" s="176" customFormat="1">
      <c r="H668" s="165"/>
      <c r="L668" s="165"/>
    </row>
    <row r="669" spans="8:12" s="176" customFormat="1">
      <c r="H669" s="165"/>
      <c r="L669" s="165"/>
    </row>
    <row r="670" spans="8:12" s="176" customFormat="1">
      <c r="H670" s="165"/>
      <c r="L670" s="165"/>
    </row>
    <row r="671" spans="8:12" s="176" customFormat="1">
      <c r="H671" s="165"/>
      <c r="L671" s="165"/>
    </row>
    <row r="672" spans="8:12" s="176" customFormat="1">
      <c r="H672" s="165"/>
      <c r="L672" s="165"/>
    </row>
    <row r="673" spans="8:12" s="176" customFormat="1">
      <c r="H673" s="165"/>
      <c r="L673" s="165"/>
    </row>
    <row r="674" spans="8:12" s="176" customFormat="1">
      <c r="H674" s="165"/>
      <c r="L674" s="165"/>
    </row>
    <row r="675" spans="8:12" s="176" customFormat="1">
      <c r="H675" s="165"/>
      <c r="L675" s="165"/>
    </row>
    <row r="676" spans="8:12" s="176" customFormat="1">
      <c r="H676" s="165"/>
      <c r="L676" s="165"/>
    </row>
    <row r="677" spans="8:12" s="176" customFormat="1">
      <c r="H677" s="165"/>
      <c r="L677" s="165"/>
    </row>
    <row r="678" spans="8:12" s="176" customFormat="1">
      <c r="H678" s="165"/>
      <c r="L678" s="165"/>
    </row>
    <row r="679" spans="8:12" s="176" customFormat="1">
      <c r="H679" s="165"/>
      <c r="L679" s="165"/>
    </row>
    <row r="680" spans="8:12" s="176" customFormat="1">
      <c r="H680" s="165"/>
      <c r="L680" s="165"/>
    </row>
    <row r="681" spans="8:12" s="176" customFormat="1">
      <c r="H681" s="165"/>
      <c r="L681" s="165"/>
    </row>
    <row r="682" spans="8:12" s="176" customFormat="1">
      <c r="H682" s="165"/>
      <c r="L682" s="165"/>
    </row>
    <row r="683" spans="8:12" s="176" customFormat="1">
      <c r="H683" s="165"/>
      <c r="L683" s="165"/>
    </row>
    <row r="684" spans="8:12" s="176" customFormat="1">
      <c r="H684" s="165"/>
      <c r="L684" s="165"/>
    </row>
    <row r="685" spans="8:12" s="176" customFormat="1">
      <c r="H685" s="165"/>
      <c r="L685" s="165"/>
    </row>
    <row r="686" spans="8:12" s="176" customFormat="1">
      <c r="H686" s="165"/>
      <c r="L686" s="165"/>
    </row>
    <row r="687" spans="8:12" s="176" customFormat="1">
      <c r="H687" s="165"/>
      <c r="L687" s="165"/>
    </row>
    <row r="688" spans="8:12" s="176" customFormat="1">
      <c r="H688" s="165"/>
      <c r="L688" s="165"/>
    </row>
    <row r="689" spans="8:12" s="176" customFormat="1">
      <c r="H689" s="165"/>
      <c r="L689" s="165"/>
    </row>
    <row r="690" spans="8:12" s="176" customFormat="1">
      <c r="H690" s="165"/>
      <c r="L690" s="165"/>
    </row>
    <row r="691" spans="8:12" s="176" customFormat="1">
      <c r="H691" s="165"/>
      <c r="L691" s="165"/>
    </row>
    <row r="692" spans="8:12" s="176" customFormat="1">
      <c r="H692" s="165"/>
      <c r="L692" s="165"/>
    </row>
    <row r="693" spans="8:12" s="176" customFormat="1">
      <c r="H693" s="165"/>
      <c r="L693" s="165"/>
    </row>
    <row r="694" spans="8:12" s="176" customFormat="1">
      <c r="H694" s="165"/>
      <c r="L694" s="165"/>
    </row>
    <row r="695" spans="8:12" s="176" customFormat="1">
      <c r="H695" s="165"/>
      <c r="L695" s="165"/>
    </row>
    <row r="696" spans="8:12" s="176" customFormat="1">
      <c r="H696" s="165"/>
      <c r="L696" s="165"/>
    </row>
    <row r="697" spans="8:12" s="176" customFormat="1">
      <c r="H697" s="165"/>
      <c r="L697" s="165"/>
    </row>
    <row r="698" spans="8:12" s="176" customFormat="1">
      <c r="H698" s="165"/>
      <c r="L698" s="165"/>
    </row>
    <row r="699" spans="8:12" s="176" customFormat="1">
      <c r="H699" s="165"/>
      <c r="L699" s="165"/>
    </row>
    <row r="700" spans="8:12" s="176" customFormat="1">
      <c r="H700" s="165"/>
      <c r="L700" s="165"/>
    </row>
    <row r="701" spans="8:12" s="176" customFormat="1">
      <c r="H701" s="165"/>
      <c r="L701" s="165"/>
    </row>
    <row r="702" spans="8:12" s="176" customFormat="1">
      <c r="H702" s="165"/>
      <c r="L702" s="165"/>
    </row>
    <row r="703" spans="8:12" s="176" customFormat="1">
      <c r="H703" s="165"/>
      <c r="L703" s="165"/>
    </row>
    <row r="704" spans="8:12" s="176" customFormat="1">
      <c r="H704" s="165"/>
      <c r="L704" s="165"/>
    </row>
    <row r="705" spans="8:12" s="176" customFormat="1">
      <c r="H705" s="165"/>
      <c r="L705" s="165"/>
    </row>
    <row r="706" spans="8:12" s="176" customFormat="1">
      <c r="H706" s="165"/>
      <c r="L706" s="165"/>
    </row>
    <row r="707" spans="8:12" s="176" customFormat="1">
      <c r="H707" s="165"/>
      <c r="L707" s="165"/>
    </row>
    <row r="708" spans="8:12" s="176" customFormat="1">
      <c r="H708" s="165"/>
      <c r="L708" s="165"/>
    </row>
    <row r="709" spans="8:12" s="176" customFormat="1">
      <c r="H709" s="165"/>
      <c r="L709" s="165"/>
    </row>
    <row r="710" spans="8:12" s="176" customFormat="1">
      <c r="H710" s="165"/>
      <c r="L710" s="165"/>
    </row>
    <row r="711" spans="8:12" s="176" customFormat="1">
      <c r="H711" s="165"/>
      <c r="L711" s="165"/>
    </row>
    <row r="712" spans="8:12" s="176" customFormat="1">
      <c r="H712" s="165"/>
      <c r="L712" s="165"/>
    </row>
    <row r="713" spans="8:12" s="176" customFormat="1">
      <c r="H713" s="165"/>
      <c r="L713" s="165"/>
    </row>
    <row r="714" spans="8:12" s="176" customFormat="1">
      <c r="H714" s="165"/>
      <c r="L714" s="165"/>
    </row>
    <row r="715" spans="8:12" s="176" customFormat="1">
      <c r="H715" s="165"/>
      <c r="L715" s="165"/>
    </row>
    <row r="716" spans="8:12" s="176" customFormat="1">
      <c r="H716" s="165"/>
      <c r="L716" s="165"/>
    </row>
    <row r="717" spans="8:12" s="176" customFormat="1">
      <c r="H717" s="165"/>
      <c r="L717" s="165"/>
    </row>
    <row r="718" spans="8:12" s="176" customFormat="1">
      <c r="H718" s="165"/>
      <c r="L718" s="165"/>
    </row>
    <row r="719" spans="8:12" s="176" customFormat="1">
      <c r="H719" s="165"/>
      <c r="L719" s="165"/>
    </row>
    <row r="720" spans="8:12" s="176" customFormat="1">
      <c r="H720" s="165"/>
      <c r="L720" s="165"/>
    </row>
    <row r="721" spans="8:12" s="176" customFormat="1">
      <c r="H721" s="165"/>
      <c r="L721" s="165"/>
    </row>
    <row r="722" spans="8:12" s="176" customFormat="1">
      <c r="H722" s="165"/>
      <c r="L722" s="165"/>
    </row>
    <row r="723" spans="8:12" s="176" customFormat="1">
      <c r="H723" s="165"/>
      <c r="L723" s="165"/>
    </row>
    <row r="724" spans="8:12" s="176" customFormat="1">
      <c r="H724" s="165"/>
      <c r="L724" s="165"/>
    </row>
    <row r="725" spans="8:12" s="176" customFormat="1">
      <c r="H725" s="165"/>
      <c r="L725" s="165"/>
    </row>
    <row r="726" spans="8:12" s="176" customFormat="1">
      <c r="H726" s="165"/>
      <c r="L726" s="165"/>
    </row>
    <row r="727" spans="8:12" s="176" customFormat="1">
      <c r="H727" s="165"/>
      <c r="L727" s="165"/>
    </row>
    <row r="728" spans="8:12" s="176" customFormat="1">
      <c r="H728" s="165"/>
      <c r="L728" s="165"/>
    </row>
    <row r="729" spans="8:12" s="176" customFormat="1">
      <c r="H729" s="165"/>
      <c r="L729" s="165"/>
    </row>
    <row r="730" spans="8:12" s="176" customFormat="1">
      <c r="H730" s="165"/>
      <c r="L730" s="165"/>
    </row>
    <row r="731" spans="8:12" s="176" customFormat="1">
      <c r="H731" s="165"/>
      <c r="L731" s="165"/>
    </row>
    <row r="732" spans="8:12" s="176" customFormat="1">
      <c r="H732" s="165"/>
      <c r="L732" s="165"/>
    </row>
    <row r="733" spans="8:12" s="176" customFormat="1">
      <c r="H733" s="165"/>
      <c r="L733" s="165"/>
    </row>
    <row r="734" spans="8:12" s="176" customFormat="1">
      <c r="H734" s="165"/>
      <c r="L734" s="165"/>
    </row>
    <row r="735" spans="8:12" s="176" customFormat="1">
      <c r="H735" s="165"/>
      <c r="L735" s="165"/>
    </row>
    <row r="736" spans="8:12" s="176" customFormat="1">
      <c r="H736" s="165"/>
      <c r="L736" s="165"/>
    </row>
    <row r="737" spans="8:12" s="176" customFormat="1">
      <c r="H737" s="165"/>
      <c r="L737" s="165"/>
    </row>
    <row r="738" spans="8:12" s="176" customFormat="1">
      <c r="H738" s="165"/>
      <c r="L738" s="165"/>
    </row>
    <row r="739" spans="8:12" s="176" customFormat="1">
      <c r="H739" s="165"/>
      <c r="L739" s="165"/>
    </row>
    <row r="740" spans="8:12" s="176" customFormat="1">
      <c r="H740" s="165"/>
      <c r="L740" s="165"/>
    </row>
    <row r="741" spans="8:12" s="176" customFormat="1">
      <c r="H741" s="165"/>
      <c r="L741" s="165"/>
    </row>
    <row r="742" spans="8:12" s="176" customFormat="1">
      <c r="H742" s="165"/>
      <c r="L742" s="165"/>
    </row>
    <row r="743" spans="8:12" s="176" customFormat="1">
      <c r="H743" s="165"/>
      <c r="L743" s="165"/>
    </row>
    <row r="744" spans="8:12" s="176" customFormat="1">
      <c r="H744" s="165"/>
      <c r="L744" s="165"/>
    </row>
    <row r="745" spans="8:12" s="176" customFormat="1">
      <c r="H745" s="165"/>
      <c r="L745" s="165"/>
    </row>
    <row r="746" spans="8:12" s="176" customFormat="1">
      <c r="H746" s="165"/>
      <c r="L746" s="165"/>
    </row>
    <row r="747" spans="8:12" s="176" customFormat="1">
      <c r="H747" s="165"/>
      <c r="L747" s="165"/>
    </row>
    <row r="748" spans="8:12" s="176" customFormat="1">
      <c r="H748" s="165"/>
      <c r="L748" s="165"/>
    </row>
    <row r="749" spans="8:12" s="176" customFormat="1">
      <c r="H749" s="165"/>
      <c r="L749" s="165"/>
    </row>
    <row r="750" spans="8:12" s="176" customFormat="1">
      <c r="H750" s="165"/>
      <c r="L750" s="165"/>
    </row>
    <row r="751" spans="8:12" s="176" customFormat="1">
      <c r="H751" s="165"/>
      <c r="L751" s="165"/>
    </row>
    <row r="752" spans="8:12" s="176" customFormat="1">
      <c r="H752" s="165"/>
      <c r="L752" s="165"/>
    </row>
    <row r="753" spans="8:12" s="176" customFormat="1">
      <c r="H753" s="165"/>
      <c r="L753" s="165"/>
    </row>
    <row r="754" spans="8:12" s="176" customFormat="1">
      <c r="H754" s="165"/>
      <c r="L754" s="165"/>
    </row>
    <row r="755" spans="8:12" s="176" customFormat="1">
      <c r="H755" s="165"/>
      <c r="L755" s="165"/>
    </row>
    <row r="756" spans="8:12" s="176" customFormat="1">
      <c r="H756" s="165"/>
      <c r="L756" s="165"/>
    </row>
    <row r="757" spans="8:12" s="176" customFormat="1">
      <c r="H757" s="165"/>
      <c r="L757" s="165"/>
    </row>
    <row r="758" spans="8:12" s="176" customFormat="1">
      <c r="H758" s="165"/>
      <c r="L758" s="165"/>
    </row>
    <row r="759" spans="8:12" s="176" customFormat="1">
      <c r="H759" s="165"/>
      <c r="L759" s="165"/>
    </row>
    <row r="760" spans="8:12" s="176" customFormat="1">
      <c r="H760" s="165"/>
      <c r="L760" s="165"/>
    </row>
    <row r="761" spans="8:12" s="176" customFormat="1">
      <c r="H761" s="165"/>
      <c r="L761" s="165"/>
    </row>
    <row r="762" spans="8:12" s="176" customFormat="1">
      <c r="H762" s="165"/>
      <c r="L762" s="165"/>
    </row>
    <row r="763" spans="8:12" s="176" customFormat="1">
      <c r="H763" s="165"/>
      <c r="L763" s="165"/>
    </row>
    <row r="764" spans="8:12" s="176" customFormat="1">
      <c r="H764" s="165"/>
      <c r="L764" s="165"/>
    </row>
    <row r="765" spans="8:12" s="176" customFormat="1">
      <c r="H765" s="165"/>
      <c r="L765" s="165"/>
    </row>
    <row r="766" spans="8:12" s="176" customFormat="1">
      <c r="H766" s="165"/>
      <c r="L766" s="165"/>
    </row>
    <row r="767" spans="8:12" s="176" customFormat="1">
      <c r="H767" s="165"/>
      <c r="L767" s="165"/>
    </row>
    <row r="768" spans="8:12" s="176" customFormat="1">
      <c r="H768" s="165"/>
      <c r="L768" s="165"/>
    </row>
    <row r="769" spans="8:12" s="176" customFormat="1">
      <c r="H769" s="165"/>
      <c r="L769" s="165"/>
    </row>
    <row r="770" spans="8:12" s="176" customFormat="1">
      <c r="H770" s="165"/>
      <c r="L770" s="165"/>
    </row>
    <row r="771" spans="8:12" s="176" customFormat="1">
      <c r="H771" s="165"/>
      <c r="L771" s="165"/>
    </row>
    <row r="772" spans="8:12" s="176" customFormat="1">
      <c r="H772" s="165"/>
      <c r="L772" s="165"/>
    </row>
    <row r="773" spans="8:12" s="176" customFormat="1">
      <c r="H773" s="165"/>
      <c r="L773" s="165"/>
    </row>
    <row r="774" spans="8:12" s="176" customFormat="1">
      <c r="H774" s="165"/>
      <c r="L774" s="165"/>
    </row>
    <row r="775" spans="8:12" s="176" customFormat="1">
      <c r="H775" s="165"/>
      <c r="L775" s="165"/>
    </row>
    <row r="776" spans="8:12" s="176" customFormat="1">
      <c r="H776" s="165"/>
      <c r="L776" s="165"/>
    </row>
    <row r="777" spans="8:12" s="176" customFormat="1">
      <c r="H777" s="165"/>
      <c r="L777" s="165"/>
    </row>
    <row r="778" spans="8:12" s="176" customFormat="1">
      <c r="H778" s="165"/>
      <c r="L778" s="165"/>
    </row>
    <row r="779" spans="8:12" s="176" customFormat="1">
      <c r="H779" s="165"/>
      <c r="L779" s="165"/>
    </row>
    <row r="780" spans="8:12" s="176" customFormat="1">
      <c r="H780" s="165"/>
      <c r="L780" s="165"/>
    </row>
    <row r="781" spans="8:12" s="176" customFormat="1">
      <c r="H781" s="165"/>
      <c r="L781" s="165"/>
    </row>
    <row r="782" spans="8:12" s="176" customFormat="1">
      <c r="H782" s="165"/>
      <c r="L782" s="165"/>
    </row>
    <row r="783" spans="8:12" s="176" customFormat="1">
      <c r="H783" s="165"/>
      <c r="L783" s="165"/>
    </row>
    <row r="784" spans="8:12" s="176" customFormat="1">
      <c r="H784" s="165"/>
      <c r="L784" s="165"/>
    </row>
    <row r="785" spans="8:12" s="176" customFormat="1">
      <c r="H785" s="165"/>
      <c r="L785" s="165"/>
    </row>
    <row r="786" spans="8:12" s="176" customFormat="1">
      <c r="H786" s="165"/>
      <c r="L786" s="165"/>
    </row>
    <row r="787" spans="8:12" s="176" customFormat="1">
      <c r="H787" s="165"/>
      <c r="L787" s="165"/>
    </row>
    <row r="788" spans="8:12" s="176" customFormat="1">
      <c r="H788" s="165"/>
      <c r="L788" s="165"/>
    </row>
    <row r="789" spans="8:12" s="176" customFormat="1">
      <c r="H789" s="165"/>
      <c r="L789" s="165"/>
    </row>
    <row r="790" spans="8:12" s="176" customFormat="1">
      <c r="H790" s="165"/>
      <c r="L790" s="165"/>
    </row>
    <row r="791" spans="8:12" s="176" customFormat="1">
      <c r="H791" s="165"/>
      <c r="L791" s="165"/>
    </row>
    <row r="792" spans="8:12" s="176" customFormat="1">
      <c r="H792" s="165"/>
      <c r="L792" s="165"/>
    </row>
    <row r="793" spans="8:12" s="176" customFormat="1">
      <c r="H793" s="165"/>
      <c r="L793" s="165"/>
    </row>
    <row r="794" spans="8:12" s="176" customFormat="1">
      <c r="H794" s="165"/>
      <c r="L794" s="165"/>
    </row>
    <row r="795" spans="8:12" s="176" customFormat="1">
      <c r="H795" s="165"/>
      <c r="L795" s="165"/>
    </row>
    <row r="796" spans="8:12" s="176" customFormat="1">
      <c r="H796" s="165"/>
      <c r="L796" s="165"/>
    </row>
    <row r="797" spans="8:12" s="176" customFormat="1">
      <c r="H797" s="165"/>
      <c r="L797" s="165"/>
    </row>
    <row r="798" spans="8:12" s="176" customFormat="1">
      <c r="H798" s="165"/>
      <c r="L798" s="165"/>
    </row>
    <row r="799" spans="8:12" s="176" customFormat="1">
      <c r="H799" s="165"/>
      <c r="L799" s="165"/>
    </row>
    <row r="800" spans="8:12" s="176" customFormat="1">
      <c r="H800" s="165"/>
      <c r="L800" s="165"/>
    </row>
    <row r="801" spans="8:12" s="176" customFormat="1">
      <c r="H801" s="165"/>
      <c r="L801" s="165"/>
    </row>
    <row r="802" spans="8:12" s="176" customFormat="1">
      <c r="H802" s="165"/>
      <c r="L802" s="165"/>
    </row>
    <row r="803" spans="8:12" s="176" customFormat="1">
      <c r="H803" s="165"/>
      <c r="L803" s="165"/>
    </row>
    <row r="804" spans="8:12" s="176" customFormat="1">
      <c r="H804" s="165"/>
      <c r="L804" s="165"/>
    </row>
    <row r="805" spans="8:12" s="176" customFormat="1">
      <c r="H805" s="165"/>
      <c r="L805" s="165"/>
    </row>
    <row r="806" spans="8:12" s="176" customFormat="1">
      <c r="H806" s="165"/>
      <c r="L806" s="165"/>
    </row>
    <row r="807" spans="8:12" s="176" customFormat="1">
      <c r="H807" s="165"/>
      <c r="L807" s="165"/>
    </row>
    <row r="808" spans="8:12" s="176" customFormat="1">
      <c r="H808" s="165"/>
      <c r="L808" s="165"/>
    </row>
    <row r="809" spans="8:12" s="176" customFormat="1">
      <c r="H809" s="165"/>
      <c r="L809" s="165"/>
    </row>
    <row r="810" spans="8:12" s="176" customFormat="1">
      <c r="H810" s="165"/>
      <c r="L810" s="165"/>
    </row>
    <row r="811" spans="8:12" s="176" customFormat="1">
      <c r="H811" s="165"/>
      <c r="L811" s="165"/>
    </row>
    <row r="812" spans="8:12" s="176" customFormat="1">
      <c r="H812" s="165"/>
      <c r="L812" s="165"/>
    </row>
    <row r="813" spans="8:12" s="176" customFormat="1">
      <c r="H813" s="165"/>
      <c r="L813" s="165"/>
    </row>
    <row r="814" spans="8:12" s="176" customFormat="1">
      <c r="H814" s="165"/>
      <c r="L814" s="165"/>
    </row>
    <row r="815" spans="8:12" s="176" customFormat="1">
      <c r="H815" s="165"/>
      <c r="L815" s="165"/>
    </row>
    <row r="816" spans="8:12" s="176" customFormat="1">
      <c r="H816" s="165"/>
      <c r="L816" s="165"/>
    </row>
    <row r="817" spans="8:12" s="176" customFormat="1">
      <c r="H817" s="165"/>
      <c r="L817" s="165"/>
    </row>
    <row r="818" spans="8:12" s="176" customFormat="1">
      <c r="H818" s="165"/>
      <c r="L818" s="165"/>
    </row>
    <row r="819" spans="8:12" s="176" customFormat="1">
      <c r="H819" s="165"/>
      <c r="L819" s="165"/>
    </row>
    <row r="820" spans="8:12" s="176" customFormat="1">
      <c r="H820" s="165"/>
      <c r="L820" s="165"/>
    </row>
    <row r="821" spans="8:12" s="176" customFormat="1">
      <c r="H821" s="165"/>
      <c r="L821" s="165"/>
    </row>
    <row r="822" spans="8:12" s="176" customFormat="1">
      <c r="H822" s="165"/>
      <c r="L822" s="165"/>
    </row>
    <row r="823" spans="8:12" s="176" customFormat="1">
      <c r="H823" s="165"/>
      <c r="L823" s="165"/>
    </row>
    <row r="824" spans="8:12" s="176" customFormat="1">
      <c r="H824" s="165"/>
      <c r="L824" s="165"/>
    </row>
    <row r="825" spans="8:12" s="176" customFormat="1">
      <c r="H825" s="165"/>
      <c r="L825" s="165"/>
    </row>
    <row r="826" spans="8:12" s="176" customFormat="1">
      <c r="H826" s="165"/>
      <c r="L826" s="165"/>
    </row>
    <row r="827" spans="8:12" s="176" customFormat="1">
      <c r="H827" s="165"/>
      <c r="L827" s="165"/>
    </row>
    <row r="828" spans="8:12" s="176" customFormat="1">
      <c r="H828" s="165"/>
      <c r="L828" s="165"/>
    </row>
    <row r="829" spans="8:12" s="176" customFormat="1">
      <c r="H829" s="165"/>
      <c r="L829" s="165"/>
    </row>
    <row r="830" spans="8:12" s="176" customFormat="1">
      <c r="H830" s="165"/>
      <c r="L830" s="165"/>
    </row>
    <row r="831" spans="8:12" s="176" customFormat="1">
      <c r="H831" s="165"/>
      <c r="L831" s="165"/>
    </row>
    <row r="832" spans="8:12" s="176" customFormat="1">
      <c r="H832" s="165"/>
      <c r="L832" s="165"/>
    </row>
    <row r="833" spans="8:12" s="176" customFormat="1">
      <c r="H833" s="165"/>
      <c r="L833" s="165"/>
    </row>
    <row r="834" spans="8:12" s="176" customFormat="1">
      <c r="H834" s="165"/>
      <c r="L834" s="165"/>
    </row>
    <row r="835" spans="8:12" s="176" customFormat="1">
      <c r="H835" s="165"/>
      <c r="L835" s="165"/>
    </row>
    <row r="836" spans="8:12" s="176" customFormat="1">
      <c r="H836" s="165"/>
      <c r="L836" s="165"/>
    </row>
    <row r="837" spans="8:12" s="176" customFormat="1">
      <c r="H837" s="165"/>
      <c r="L837" s="165"/>
    </row>
    <row r="838" spans="8:12" s="176" customFormat="1">
      <c r="H838" s="165"/>
      <c r="L838" s="165"/>
    </row>
    <row r="839" spans="8:12" s="176" customFormat="1">
      <c r="H839" s="165"/>
      <c r="L839" s="165"/>
    </row>
    <row r="840" spans="8:12" s="176" customFormat="1">
      <c r="H840" s="165"/>
      <c r="L840" s="165"/>
    </row>
    <row r="841" spans="8:12" s="176" customFormat="1">
      <c r="H841" s="165"/>
      <c r="L841" s="165"/>
    </row>
    <row r="842" spans="8:12" s="176" customFormat="1">
      <c r="H842" s="165"/>
      <c r="L842" s="165"/>
    </row>
    <row r="843" spans="8:12" s="176" customFormat="1">
      <c r="H843" s="165"/>
      <c r="L843" s="165"/>
    </row>
    <row r="844" spans="8:12" s="176" customFormat="1">
      <c r="H844" s="165"/>
      <c r="L844" s="165"/>
    </row>
    <row r="845" spans="8:12" s="176" customFormat="1">
      <c r="H845" s="165"/>
      <c r="L845" s="165"/>
    </row>
    <row r="846" spans="8:12" s="176" customFormat="1">
      <c r="H846" s="165"/>
      <c r="L846" s="165"/>
    </row>
    <row r="847" spans="8:12" s="176" customFormat="1">
      <c r="H847" s="165"/>
      <c r="L847" s="165"/>
    </row>
    <row r="848" spans="8:12" s="176" customFormat="1">
      <c r="H848" s="165"/>
      <c r="L848" s="165"/>
    </row>
    <row r="849" spans="8:12" s="176" customFormat="1">
      <c r="H849" s="165"/>
      <c r="L849" s="165"/>
    </row>
    <row r="850" spans="8:12" s="176" customFormat="1">
      <c r="H850" s="165"/>
      <c r="L850" s="165"/>
    </row>
    <row r="851" spans="8:12" s="176" customFormat="1">
      <c r="H851" s="165"/>
      <c r="L851" s="165"/>
    </row>
    <row r="852" spans="8:12" s="176" customFormat="1">
      <c r="H852" s="165"/>
      <c r="L852" s="165"/>
    </row>
    <row r="853" spans="8:12" s="176" customFormat="1">
      <c r="H853" s="165"/>
      <c r="L853" s="165"/>
    </row>
    <row r="854" spans="8:12" s="176" customFormat="1">
      <c r="H854" s="165"/>
      <c r="L854" s="165"/>
    </row>
    <row r="855" spans="8:12" s="176" customFormat="1">
      <c r="H855" s="165"/>
      <c r="L855" s="165"/>
    </row>
    <row r="856" spans="8:12" s="176" customFormat="1">
      <c r="H856" s="165"/>
      <c r="L856" s="165"/>
    </row>
    <row r="857" spans="8:12" s="176" customFormat="1">
      <c r="H857" s="165"/>
      <c r="L857" s="165"/>
    </row>
    <row r="858" spans="8:12" s="176" customFormat="1">
      <c r="H858" s="165"/>
      <c r="L858" s="165"/>
    </row>
    <row r="859" spans="8:12" s="176" customFormat="1">
      <c r="H859" s="165"/>
      <c r="L859" s="165"/>
    </row>
    <row r="860" spans="8:12" s="176" customFormat="1">
      <c r="H860" s="165"/>
      <c r="L860" s="165"/>
    </row>
    <row r="861" spans="8:12" s="176" customFormat="1">
      <c r="H861" s="165"/>
      <c r="L861" s="165"/>
    </row>
    <row r="862" spans="8:12" s="176" customFormat="1">
      <c r="H862" s="165"/>
      <c r="L862" s="165"/>
    </row>
    <row r="863" spans="8:12" s="176" customFormat="1">
      <c r="H863" s="165"/>
      <c r="L863" s="165"/>
    </row>
    <row r="864" spans="8:12" s="176" customFormat="1">
      <c r="H864" s="165"/>
      <c r="L864" s="165"/>
    </row>
    <row r="865" spans="8:12" s="176" customFormat="1">
      <c r="H865" s="165"/>
      <c r="L865" s="165"/>
    </row>
    <row r="866" spans="8:12" s="176" customFormat="1">
      <c r="H866" s="165"/>
      <c r="L866" s="165"/>
    </row>
    <row r="867" spans="8:12" s="176" customFormat="1">
      <c r="H867" s="165"/>
      <c r="L867" s="165"/>
    </row>
    <row r="868" spans="8:12" s="176" customFormat="1">
      <c r="H868" s="165"/>
      <c r="L868" s="165"/>
    </row>
    <row r="869" spans="8:12" s="176" customFormat="1">
      <c r="H869" s="165"/>
      <c r="L869" s="165"/>
    </row>
    <row r="870" spans="8:12" s="176" customFormat="1">
      <c r="H870" s="165"/>
      <c r="L870" s="165"/>
    </row>
    <row r="871" spans="8:12" s="176" customFormat="1">
      <c r="H871" s="165"/>
      <c r="L871" s="165"/>
    </row>
    <row r="872" spans="8:12" s="176" customFormat="1">
      <c r="H872" s="165"/>
      <c r="L872" s="165"/>
    </row>
    <row r="873" spans="8:12" s="176" customFormat="1">
      <c r="H873" s="165"/>
      <c r="L873" s="165"/>
    </row>
    <row r="874" spans="8:12" s="176" customFormat="1">
      <c r="H874" s="165"/>
      <c r="L874" s="165"/>
    </row>
    <row r="875" spans="8:12" s="176" customFormat="1">
      <c r="H875" s="165"/>
      <c r="L875" s="165"/>
    </row>
    <row r="876" spans="8:12" s="176" customFormat="1">
      <c r="H876" s="165"/>
      <c r="L876" s="165"/>
    </row>
    <row r="877" spans="8:12" s="176" customFormat="1">
      <c r="H877" s="165"/>
      <c r="L877" s="165"/>
    </row>
    <row r="878" spans="8:12" s="176" customFormat="1">
      <c r="H878" s="165"/>
      <c r="L878" s="165"/>
    </row>
    <row r="879" spans="8:12" s="176" customFormat="1">
      <c r="H879" s="165"/>
      <c r="L879" s="165"/>
    </row>
    <row r="880" spans="8:12" s="176" customFormat="1">
      <c r="H880" s="165"/>
      <c r="L880" s="165"/>
    </row>
    <row r="881" spans="8:12" s="176" customFormat="1">
      <c r="H881" s="165"/>
      <c r="L881" s="165"/>
    </row>
    <row r="882" spans="8:12" s="176" customFormat="1">
      <c r="H882" s="165"/>
      <c r="L882" s="165"/>
    </row>
    <row r="883" spans="8:12" s="176" customFormat="1">
      <c r="H883" s="165"/>
      <c r="L883" s="165"/>
    </row>
    <row r="884" spans="8:12" s="176" customFormat="1">
      <c r="H884" s="165"/>
      <c r="L884" s="165"/>
    </row>
    <row r="885" spans="8:12" s="176" customFormat="1">
      <c r="H885" s="165"/>
      <c r="L885" s="165"/>
    </row>
    <row r="886" spans="8:12" s="176" customFormat="1">
      <c r="H886" s="165"/>
      <c r="L886" s="165"/>
    </row>
    <row r="887" spans="8:12" s="176" customFormat="1">
      <c r="H887" s="165"/>
      <c r="L887" s="165"/>
    </row>
    <row r="888" spans="8:12" s="176" customFormat="1">
      <c r="H888" s="165"/>
      <c r="L888" s="165"/>
    </row>
    <row r="889" spans="8:12" s="176" customFormat="1">
      <c r="H889" s="165"/>
      <c r="L889" s="165"/>
    </row>
    <row r="890" spans="8:12" s="176" customFormat="1">
      <c r="H890" s="165"/>
      <c r="L890" s="165"/>
    </row>
    <row r="891" spans="8:12" s="176" customFormat="1">
      <c r="H891" s="165"/>
      <c r="L891" s="165"/>
    </row>
    <row r="892" spans="8:12" s="176" customFormat="1">
      <c r="H892" s="165"/>
      <c r="L892" s="165"/>
    </row>
    <row r="893" spans="8:12" s="176" customFormat="1">
      <c r="H893" s="165"/>
      <c r="L893" s="165"/>
    </row>
    <row r="894" spans="8:12" s="176" customFormat="1">
      <c r="H894" s="165"/>
      <c r="L894" s="165"/>
    </row>
    <row r="895" spans="8:12" s="176" customFormat="1">
      <c r="H895" s="165"/>
      <c r="L895" s="165"/>
    </row>
    <row r="896" spans="8:12" s="176" customFormat="1">
      <c r="H896" s="165"/>
      <c r="L896" s="165"/>
    </row>
    <row r="897" spans="8:12" s="176" customFormat="1">
      <c r="H897" s="165"/>
      <c r="L897" s="165"/>
    </row>
    <row r="898" spans="8:12" s="176" customFormat="1">
      <c r="H898" s="165"/>
      <c r="L898" s="165"/>
    </row>
    <row r="899" spans="8:12" s="176" customFormat="1">
      <c r="H899" s="165"/>
      <c r="L899" s="165"/>
    </row>
    <row r="900" spans="8:12" s="176" customFormat="1">
      <c r="H900" s="165"/>
      <c r="L900" s="165"/>
    </row>
    <row r="901" spans="8:12" s="176" customFormat="1">
      <c r="H901" s="165"/>
      <c r="L901" s="165"/>
    </row>
    <row r="902" spans="8:12" s="176" customFormat="1">
      <c r="H902" s="165"/>
      <c r="L902" s="165"/>
    </row>
    <row r="903" spans="8:12" s="176" customFormat="1">
      <c r="H903" s="165"/>
      <c r="L903" s="165"/>
    </row>
    <row r="904" spans="8:12" s="176" customFormat="1">
      <c r="H904" s="165"/>
      <c r="L904" s="165"/>
    </row>
    <row r="905" spans="8:12" s="176" customFormat="1">
      <c r="H905" s="165"/>
      <c r="L905" s="165"/>
    </row>
    <row r="906" spans="8:12" s="176" customFormat="1">
      <c r="H906" s="165"/>
      <c r="L906" s="165"/>
    </row>
    <row r="907" spans="8:12" s="176" customFormat="1">
      <c r="H907" s="165"/>
      <c r="L907" s="165"/>
    </row>
    <row r="908" spans="8:12" s="176" customFormat="1">
      <c r="H908" s="165"/>
      <c r="L908" s="165"/>
    </row>
    <row r="909" spans="8:12" s="176" customFormat="1">
      <c r="H909" s="165"/>
      <c r="L909" s="165"/>
    </row>
    <row r="910" spans="8:12" s="176" customFormat="1">
      <c r="H910" s="165"/>
      <c r="L910" s="165"/>
    </row>
    <row r="911" spans="8:12" s="176" customFormat="1">
      <c r="H911" s="165"/>
      <c r="L911" s="165"/>
    </row>
    <row r="912" spans="8:12" s="176" customFormat="1">
      <c r="H912" s="165"/>
      <c r="L912" s="165"/>
    </row>
    <row r="913" spans="8:12" s="176" customFormat="1">
      <c r="H913" s="165"/>
      <c r="L913" s="165"/>
    </row>
    <row r="914" spans="8:12" s="176" customFormat="1">
      <c r="H914" s="165"/>
      <c r="L914" s="165"/>
    </row>
    <row r="915" spans="8:12" s="176" customFormat="1">
      <c r="H915" s="165"/>
      <c r="L915" s="165"/>
    </row>
    <row r="916" spans="8:12" s="176" customFormat="1">
      <c r="H916" s="165"/>
      <c r="L916" s="165"/>
    </row>
    <row r="917" spans="8:12" s="176" customFormat="1">
      <c r="H917" s="165"/>
      <c r="L917" s="165"/>
    </row>
    <row r="918" spans="8:12" s="176" customFormat="1">
      <c r="H918" s="165"/>
      <c r="L918" s="165"/>
    </row>
    <row r="919" spans="8:12" s="176" customFormat="1">
      <c r="H919" s="165"/>
      <c r="L919" s="165"/>
    </row>
    <row r="920" spans="8:12" s="176" customFormat="1">
      <c r="H920" s="165"/>
      <c r="L920" s="165"/>
    </row>
    <row r="921" spans="8:12" s="176" customFormat="1">
      <c r="H921" s="165"/>
      <c r="L921" s="165"/>
    </row>
    <row r="922" spans="8:12" s="176" customFormat="1">
      <c r="H922" s="165"/>
      <c r="L922" s="165"/>
    </row>
    <row r="923" spans="8:12" s="176" customFormat="1">
      <c r="H923" s="165"/>
      <c r="L923" s="165"/>
    </row>
    <row r="924" spans="8:12" s="176" customFormat="1">
      <c r="H924" s="165"/>
      <c r="L924" s="165"/>
    </row>
    <row r="925" spans="8:12" s="176" customFormat="1">
      <c r="H925" s="165"/>
      <c r="L925" s="165"/>
    </row>
    <row r="926" spans="8:12" s="176" customFormat="1">
      <c r="H926" s="165"/>
      <c r="L926" s="165"/>
    </row>
    <row r="927" spans="8:12" s="176" customFormat="1">
      <c r="H927" s="165"/>
      <c r="L927" s="165"/>
    </row>
    <row r="928" spans="8:12" s="176" customFormat="1">
      <c r="H928" s="165"/>
      <c r="L928" s="165"/>
    </row>
    <row r="929" spans="8:12" s="176" customFormat="1">
      <c r="H929" s="165"/>
      <c r="L929" s="165"/>
    </row>
    <row r="930" spans="8:12" s="176" customFormat="1">
      <c r="H930" s="165"/>
      <c r="L930" s="165"/>
    </row>
    <row r="931" spans="8:12" s="176" customFormat="1">
      <c r="H931" s="165"/>
      <c r="L931" s="165"/>
    </row>
    <row r="932" spans="8:12" s="176" customFormat="1">
      <c r="H932" s="165"/>
      <c r="L932" s="165"/>
    </row>
    <row r="933" spans="8:12" s="176" customFormat="1">
      <c r="H933" s="165"/>
      <c r="L933" s="165"/>
    </row>
    <row r="934" spans="8:12" s="176" customFormat="1">
      <c r="H934" s="165"/>
      <c r="L934" s="165"/>
    </row>
    <row r="935" spans="8:12" s="176" customFormat="1">
      <c r="H935" s="165"/>
      <c r="L935" s="165"/>
    </row>
    <row r="936" spans="8:12" s="176" customFormat="1">
      <c r="H936" s="165"/>
      <c r="L936" s="165"/>
    </row>
    <row r="937" spans="8:12" s="176" customFormat="1">
      <c r="H937" s="165"/>
      <c r="L937" s="165"/>
    </row>
    <row r="938" spans="8:12" s="176" customFormat="1">
      <c r="H938" s="165"/>
      <c r="L938" s="165"/>
    </row>
    <row r="939" spans="8:12" s="176" customFormat="1">
      <c r="H939" s="165"/>
      <c r="L939" s="165"/>
    </row>
    <row r="940" spans="8:12" s="176" customFormat="1">
      <c r="H940" s="165"/>
      <c r="L940" s="165"/>
    </row>
    <row r="941" spans="8:12" s="176" customFormat="1">
      <c r="H941" s="165"/>
      <c r="L941" s="165"/>
    </row>
    <row r="942" spans="8:12" s="176" customFormat="1">
      <c r="H942" s="165"/>
      <c r="L942" s="165"/>
    </row>
    <row r="943" spans="8:12" s="176" customFormat="1">
      <c r="H943" s="165"/>
      <c r="L943" s="165"/>
    </row>
    <row r="944" spans="8:12" s="176" customFormat="1">
      <c r="H944" s="165"/>
      <c r="L944" s="165"/>
    </row>
    <row r="945" spans="8:12" s="176" customFormat="1">
      <c r="H945" s="165"/>
      <c r="L945" s="165"/>
    </row>
    <row r="946" spans="8:12" s="176" customFormat="1">
      <c r="H946" s="165"/>
      <c r="L946" s="165"/>
    </row>
    <row r="947" spans="8:12" s="176" customFormat="1">
      <c r="H947" s="165"/>
      <c r="L947" s="165"/>
    </row>
    <row r="948" spans="8:12" s="176" customFormat="1">
      <c r="H948" s="165"/>
      <c r="L948" s="165"/>
    </row>
    <row r="949" spans="8:12" s="176" customFormat="1">
      <c r="H949" s="165"/>
      <c r="L949" s="165"/>
    </row>
    <row r="950" spans="8:12" s="176" customFormat="1">
      <c r="H950" s="165"/>
      <c r="L950" s="165"/>
    </row>
    <row r="951" spans="8:12" s="176" customFormat="1">
      <c r="H951" s="165"/>
      <c r="L951" s="165"/>
    </row>
    <row r="952" spans="8:12" s="176" customFormat="1">
      <c r="H952" s="165"/>
      <c r="L952" s="165"/>
    </row>
    <row r="953" spans="8:12" s="176" customFormat="1">
      <c r="H953" s="165"/>
      <c r="L953" s="165"/>
    </row>
    <row r="954" spans="8:12" s="176" customFormat="1">
      <c r="H954" s="165"/>
      <c r="L954" s="165"/>
    </row>
    <row r="955" spans="8:12" s="176" customFormat="1">
      <c r="H955" s="165"/>
      <c r="L955" s="165"/>
    </row>
    <row r="956" spans="8:12" s="176" customFormat="1">
      <c r="H956" s="165"/>
      <c r="L956" s="165"/>
    </row>
    <row r="957" spans="8:12" s="176" customFormat="1">
      <c r="H957" s="165"/>
      <c r="L957" s="165"/>
    </row>
    <row r="958" spans="8:12" s="176" customFormat="1">
      <c r="H958" s="165"/>
      <c r="L958" s="165"/>
    </row>
    <row r="959" spans="8:12" s="176" customFormat="1">
      <c r="H959" s="165"/>
      <c r="L959" s="165"/>
    </row>
  </sheetData>
  <mergeCells count="187">
    <mergeCell ref="A145:E146"/>
    <mergeCell ref="F145:H146"/>
    <mergeCell ref="A139:E139"/>
    <mergeCell ref="F139:H139"/>
    <mergeCell ref="A140:H140"/>
    <mergeCell ref="A141:H141"/>
    <mergeCell ref="A142:E142"/>
    <mergeCell ref="F142:H142"/>
    <mergeCell ref="A143:E143"/>
    <mergeCell ref="F143:H143"/>
    <mergeCell ref="A144:E144"/>
    <mergeCell ref="F144:H144"/>
    <mergeCell ref="A135:C135"/>
    <mergeCell ref="D135:E135"/>
    <mergeCell ref="G135:J135"/>
    <mergeCell ref="A136:C136"/>
    <mergeCell ref="D136:E136"/>
    <mergeCell ref="G136:H136"/>
    <mergeCell ref="A137:E137"/>
    <mergeCell ref="F137:H137"/>
    <mergeCell ref="A138:E138"/>
    <mergeCell ref="F138:H138"/>
    <mergeCell ref="B126:G126"/>
    <mergeCell ref="B127:G127"/>
    <mergeCell ref="B128:G128"/>
    <mergeCell ref="B129:G129"/>
    <mergeCell ref="B130:G130"/>
    <mergeCell ref="A131:G131"/>
    <mergeCell ref="B132:G132"/>
    <mergeCell ref="A133:G133"/>
    <mergeCell ref="A134:J134"/>
    <mergeCell ref="A120:B120"/>
    <mergeCell ref="D120:F120"/>
    <mergeCell ref="I120:J120"/>
    <mergeCell ref="A121:F121"/>
    <mergeCell ref="I121:J121"/>
    <mergeCell ref="A122:G122"/>
    <mergeCell ref="A123:H123"/>
    <mergeCell ref="A124:J124"/>
    <mergeCell ref="A125:G125"/>
    <mergeCell ref="H125:J125"/>
    <mergeCell ref="B117:F117"/>
    <mergeCell ref="I117:J117"/>
    <mergeCell ref="A118:B118"/>
    <mergeCell ref="C118:C119"/>
    <mergeCell ref="D118:F118"/>
    <mergeCell ref="I118:J118"/>
    <mergeCell ref="A119:B119"/>
    <mergeCell ref="D119:F119"/>
    <mergeCell ref="I119:J119"/>
    <mergeCell ref="A112:G112"/>
    <mergeCell ref="H112:J112"/>
    <mergeCell ref="A113:J113"/>
    <mergeCell ref="B114:F114"/>
    <mergeCell ref="I114:J114"/>
    <mergeCell ref="B115:F115"/>
    <mergeCell ref="I115:J115"/>
    <mergeCell ref="B116:F116"/>
    <mergeCell ref="I116:J116"/>
    <mergeCell ref="A106:G106"/>
    <mergeCell ref="A107:H107"/>
    <mergeCell ref="A108:J108"/>
    <mergeCell ref="B109:G109"/>
    <mergeCell ref="H109:J109"/>
    <mergeCell ref="B110:G110"/>
    <mergeCell ref="H110:J110"/>
    <mergeCell ref="B111:G111"/>
    <mergeCell ref="H111:J111"/>
    <mergeCell ref="B99:F99"/>
    <mergeCell ref="I99:J99"/>
    <mergeCell ref="A100:F100"/>
    <mergeCell ref="A101:H101"/>
    <mergeCell ref="A102:J102"/>
    <mergeCell ref="B103:G103"/>
    <mergeCell ref="H103:J103"/>
    <mergeCell ref="B104:G104"/>
    <mergeCell ref="B105:G105"/>
    <mergeCell ref="B91:F91"/>
    <mergeCell ref="B92:F92"/>
    <mergeCell ref="A93:F93"/>
    <mergeCell ref="B94:F94"/>
    <mergeCell ref="A95:F95"/>
    <mergeCell ref="A96:J96"/>
    <mergeCell ref="A97:J97"/>
    <mergeCell ref="B98:F98"/>
    <mergeCell ref="I98:J98"/>
    <mergeCell ref="A83:H83"/>
    <mergeCell ref="A84:J84"/>
    <mergeCell ref="A85:J85"/>
    <mergeCell ref="B86:F86"/>
    <mergeCell ref="I86:J86"/>
    <mergeCell ref="B87:F87"/>
    <mergeCell ref="B88:F88"/>
    <mergeCell ref="B89:F89"/>
    <mergeCell ref="B90:F90"/>
    <mergeCell ref="B75:F75"/>
    <mergeCell ref="I75:J75"/>
    <mergeCell ref="B76:F76"/>
    <mergeCell ref="B77:F77"/>
    <mergeCell ref="B78:F78"/>
    <mergeCell ref="B79:F79"/>
    <mergeCell ref="B80:F80"/>
    <mergeCell ref="B81:F81"/>
    <mergeCell ref="A82:F82"/>
    <mergeCell ref="A67:K67"/>
    <mergeCell ref="B68:G68"/>
    <mergeCell ref="I68:K68"/>
    <mergeCell ref="B69:G69"/>
    <mergeCell ref="B70:G70"/>
    <mergeCell ref="B71:G71"/>
    <mergeCell ref="A72:G72"/>
    <mergeCell ref="A73:H73"/>
    <mergeCell ref="A74:J74"/>
    <mergeCell ref="B61:G61"/>
    <mergeCell ref="I61:K61"/>
    <mergeCell ref="B62:G62"/>
    <mergeCell ref="I62:K62"/>
    <mergeCell ref="B63:G63"/>
    <mergeCell ref="I63:K63"/>
    <mergeCell ref="A64:G64"/>
    <mergeCell ref="A65:H65"/>
    <mergeCell ref="A66:K66"/>
    <mergeCell ref="B54:F54"/>
    <mergeCell ref="B55:F55"/>
    <mergeCell ref="A56:F56"/>
    <mergeCell ref="A57:H57"/>
    <mergeCell ref="A58:K58"/>
    <mergeCell ref="B59:G59"/>
    <mergeCell ref="I59:K59"/>
    <mergeCell ref="B60:G60"/>
    <mergeCell ref="I60:K60"/>
    <mergeCell ref="A45:H45"/>
    <mergeCell ref="A46:H46"/>
    <mergeCell ref="B47:F47"/>
    <mergeCell ref="B48:F48"/>
    <mergeCell ref="B49:F49"/>
    <mergeCell ref="B50:F50"/>
    <mergeCell ref="B51:F51"/>
    <mergeCell ref="B52:F52"/>
    <mergeCell ref="B53:F53"/>
    <mergeCell ref="A37:G37"/>
    <mergeCell ref="A38:H38"/>
    <mergeCell ref="A39:K39"/>
    <mergeCell ref="A40:K40"/>
    <mergeCell ref="B41:F41"/>
    <mergeCell ref="J41:K41"/>
    <mergeCell ref="B42:F42"/>
    <mergeCell ref="B43:F43"/>
    <mergeCell ref="A44:F44"/>
    <mergeCell ref="A28:H28"/>
    <mergeCell ref="B29:G29"/>
    <mergeCell ref="B30:G30"/>
    <mergeCell ref="B31:G31"/>
    <mergeCell ref="B32:G32"/>
    <mergeCell ref="B33:G33"/>
    <mergeCell ref="B34:G34"/>
    <mergeCell ref="B35:G35"/>
    <mergeCell ref="B36:G36"/>
    <mergeCell ref="A19:H19"/>
    <mergeCell ref="A20:H20"/>
    <mergeCell ref="B21:G21"/>
    <mergeCell ref="B22:G22"/>
    <mergeCell ref="B23:G23"/>
    <mergeCell ref="B24:G24"/>
    <mergeCell ref="B25:G25"/>
    <mergeCell ref="B26:G26"/>
    <mergeCell ref="A27:H27"/>
    <mergeCell ref="A10:K10"/>
    <mergeCell ref="B11:H11"/>
    <mergeCell ref="B12:G12"/>
    <mergeCell ref="B13:G13"/>
    <mergeCell ref="B14:G14"/>
    <mergeCell ref="A15:H15"/>
    <mergeCell ref="B16:G16"/>
    <mergeCell ref="B17:G17"/>
    <mergeCell ref="A18:H18"/>
    <mergeCell ref="A1:H4"/>
    <mergeCell ref="A5:H5"/>
    <mergeCell ref="A6:K6"/>
    <mergeCell ref="A7:B7"/>
    <mergeCell ref="C7:H7"/>
    <mergeCell ref="A8:B8"/>
    <mergeCell ref="C8:H8"/>
    <mergeCell ref="A9:B9"/>
    <mergeCell ref="C9:D9"/>
    <mergeCell ref="E9:F9"/>
    <mergeCell ref="G9:H9"/>
  </mergeCells>
  <pageMargins left="0.51180555555555496" right="0.51180555555555496" top="0.78749999999999998" bottom="0.78749999999999998" header="0.51180555555555496" footer="0.51180555555555496"/>
  <pageSetup paperSize="8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ERRJ - ASS. ADM. N I SC SU</vt:lpstr>
      <vt:lpstr>Plan1</vt:lpstr>
      <vt:lpstr>ERRJ - ASS. ADM. N II SC SU </vt:lpstr>
      <vt:lpstr>ERRJ - A. TEC. ESP. P. NS SC SU</vt:lpstr>
      <vt:lpstr>MNBA - AUX. ADM. SC E SU</vt:lpstr>
      <vt:lpstr>MNBA - ASS. ADM. N I SC SU</vt:lpstr>
      <vt:lpstr>MNBA - ASS. ADM. N II SC SU</vt:lpstr>
      <vt:lpstr>MNBA -AN. TÉC. ESP. JR.NS.SC SU</vt:lpstr>
      <vt:lpstr>MNBA - MOTORISTA CC CU</vt:lpstr>
      <vt:lpstr>MNBA - BILHETEIRO CC CU </vt:lpstr>
      <vt:lpstr>MNBA - RECEP.CC CU </vt:lpstr>
      <vt:lpstr>MNBA - COPEIRA CC CU </vt:lpstr>
      <vt:lpstr>MVL - ASS. ADM. N I SC SU</vt:lpstr>
      <vt:lpstr>MR - RECEP. LIBRAS CC CU</vt:lpstr>
      <vt:lpstr>MR - RECEP.CC CU</vt:lpstr>
      <vt:lpstr>UNIFORME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Gilberto Garbim</dc:creator>
  <dc:description/>
  <cp:lastModifiedBy>Administrador</cp:lastModifiedBy>
  <cp:revision>5</cp:revision>
  <cp:lastPrinted>2022-09-15T18:49:32Z</cp:lastPrinted>
  <dcterms:created xsi:type="dcterms:W3CDTF">2022-05-17T19:25:08Z</dcterms:created>
  <dcterms:modified xsi:type="dcterms:W3CDTF">2022-09-15T18:50:36Z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