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8_{855B33B3-4D72-49B3-9805-ACA9125E3D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Lot 2 - ELEC-PLOM-S-C-V-C" sheetId="16" r:id="rId1"/>
  </sheets>
  <definedNames>
    <definedName name="_xlnm.Print_Area" localSheetId="0">' Lot 2 - ELEC-PLOM-S-C-V-C'!$A$1:$I$90</definedName>
    <definedName name="_xlnm.Print_Titles" localSheetId="0">' Lot 2 - ELEC-PLOM-S-C-V-C'!$27:$29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6" i="16" l="1"/>
  <c r="I87" i="16" l="1"/>
  <c r="I88" i="16" s="1"/>
</calcChain>
</file>

<file path=xl/sharedStrings.xml><?xml version="1.0" encoding="utf-8"?>
<sst xmlns="http://schemas.openxmlformats.org/spreadsheetml/2006/main" count="148" uniqueCount="115">
  <si>
    <t>MAITRE DE L’OUVRAGE :</t>
  </si>
  <si>
    <t>Indice</t>
  </si>
  <si>
    <t>Désignation</t>
  </si>
  <si>
    <t>Unité</t>
  </si>
  <si>
    <t>Quantité</t>
  </si>
  <si>
    <t>Total TTC</t>
  </si>
  <si>
    <t>Total Hors Taxe</t>
  </si>
  <si>
    <t>Prix Total</t>
  </si>
  <si>
    <t>Tel : 02 32 48 12 05   Fax :   02 32 48 12 35</t>
  </si>
  <si>
    <t>Email : contact@manierearchitecture.fr</t>
  </si>
  <si>
    <t>Christian  MANIERE -  Architecte DPLG</t>
  </si>
  <si>
    <t>29, rue du Général de Gaulle - 27100  LE VAUDREUIL</t>
  </si>
  <si>
    <t>Eurl Cabinet Christian Manière Architecture</t>
  </si>
  <si>
    <t>TVA au taux de 20,00  %</t>
  </si>
  <si>
    <t xml:space="preserve"> MAITRISE D’ŒUVRE :</t>
  </si>
  <si>
    <r>
      <rPr>
        <b/>
        <i/>
        <u/>
        <sz val="10"/>
        <rFont val="Times New Roman"/>
        <family val="1"/>
      </rPr>
      <t>Sis</t>
    </r>
    <r>
      <rPr>
        <b/>
        <i/>
        <sz val="10"/>
        <rFont val="Times New Roman"/>
        <family val="1"/>
      </rPr>
      <t xml:space="preserve">
Rue de Picardie
76350 OISSEL</t>
    </r>
    <r>
      <rPr>
        <b/>
        <sz val="10"/>
        <rFont val="Times New Roman"/>
        <family val="1"/>
      </rPr>
      <t xml:space="preserve">                                                                                                     </t>
    </r>
  </si>
  <si>
    <t>ens</t>
  </si>
  <si>
    <t>MINISTERE des AFFAIRES ETRANGERES
AMBASSADE du BRESIL à PARIS
*********
AMBASSADE du BRESIL
34, Cours Albert 1er
75008 PARIS</t>
  </si>
  <si>
    <r>
      <t xml:space="preserve">RENOVATION du SOUS-SOL SEMI-ENTERRE
et du JARDIN de la CHANCELLERIE
</t>
    </r>
    <r>
      <rPr>
        <b/>
        <i/>
        <sz val="14"/>
        <color rgb="FF000000"/>
        <rFont val="Times New Roman"/>
        <family val="1"/>
      </rPr>
      <t>Sis</t>
    </r>
    <r>
      <rPr>
        <b/>
        <i/>
        <sz val="22"/>
        <color rgb="FF000000"/>
        <rFont val="Times New Roman"/>
        <family val="1"/>
      </rPr>
      <t xml:space="preserve">
34, Cours Albert 1er
75008 PARIS</t>
    </r>
  </si>
  <si>
    <t xml:space="preserve">RENOVATION du SOUS-SOL SEMI-ENTERRE
et du JARDIN de la CHANCELLERIE
</t>
  </si>
  <si>
    <t>Main d'oeuvre</t>
  </si>
  <si>
    <t>Fournitures</t>
  </si>
  <si>
    <t xml:space="preserve">Materiel </t>
  </si>
  <si>
    <t>Frais generaux</t>
  </si>
  <si>
    <t>INSTALLATION DE CHANTIER</t>
  </si>
  <si>
    <t>u</t>
  </si>
  <si>
    <t xml:space="preserve">INSTALLATION de CHANTIER </t>
  </si>
  <si>
    <t>PREPARATION</t>
  </si>
  <si>
    <t>2 1 1</t>
  </si>
  <si>
    <t>2 1 2</t>
  </si>
  <si>
    <t>RESEAU DE  TERRE</t>
  </si>
  <si>
    <t>2 1 3</t>
  </si>
  <si>
    <t>ELECTRICITE</t>
  </si>
  <si>
    <t>2 1 4</t>
  </si>
  <si>
    <t>ARMOIRE ELECTRIQUE</t>
  </si>
  <si>
    <t>2 1 5</t>
  </si>
  <si>
    <t>INTERRUPTEURS</t>
  </si>
  <si>
    <t>PRISES</t>
  </si>
  <si>
    <t>PRISES 10/16A</t>
  </si>
  <si>
    <t>2 1 6</t>
  </si>
  <si>
    <t>2 1 7</t>
  </si>
  <si>
    <t>2 1 6 1</t>
  </si>
  <si>
    <t>2 1 6 2</t>
  </si>
  <si>
    <t>PRISES 20A</t>
  </si>
  <si>
    <t>2 1 6 3</t>
  </si>
  <si>
    <t>PRISES 32A</t>
  </si>
  <si>
    <t xml:space="preserve">DISTRIBUTION </t>
  </si>
  <si>
    <t>2 1 8</t>
  </si>
  <si>
    <t xml:space="preserve">2 1 8 1 </t>
  </si>
  <si>
    <t>LUSTRERIE et ECLAIRAGE</t>
  </si>
  <si>
    <t>APPAREILS D’ECLAIRAGE N° 1</t>
  </si>
  <si>
    <t>APPAREILS D’ECLAIRAGE N° 2</t>
  </si>
  <si>
    <t>APPAREILS D’ECLAIRAGE N° 3</t>
  </si>
  <si>
    <t>APPAREILS D’ECLAIRAGE N° 4</t>
  </si>
  <si>
    <t>APPAREILS D’ECLAIRAGE N° 5</t>
  </si>
  <si>
    <t>APPAREILS D’ECLAIRAGE N° 6</t>
  </si>
  <si>
    <t>EQUIPEMENT FORCE ET AUTRES USAGES</t>
  </si>
  <si>
    <t>2 1 8 3</t>
  </si>
  <si>
    <t>2 1 8 2</t>
  </si>
  <si>
    <t xml:space="preserve">2 1 8 4 </t>
  </si>
  <si>
    <t>2 1 8 5</t>
  </si>
  <si>
    <t>2 1 8 6</t>
  </si>
  <si>
    <t>2 1 9</t>
  </si>
  <si>
    <t xml:space="preserve">2 2 1 </t>
  </si>
  <si>
    <t>ECLAIRAGE DE SECURITE ET BALISAGE</t>
  </si>
  <si>
    <t xml:space="preserve">2 2 2 </t>
  </si>
  <si>
    <t xml:space="preserve">ALARME INCENDIE </t>
  </si>
  <si>
    <r>
      <t xml:space="preserve">DPGF -  LOT 2  </t>
    </r>
    <r>
      <rPr>
        <u/>
        <sz val="28"/>
        <color indexed="8"/>
        <rFont val="Times New Roman"/>
        <family val="1"/>
      </rPr>
      <t>au stade DCE</t>
    </r>
  </si>
  <si>
    <t>ALARME ANTI INTRUSION</t>
  </si>
  <si>
    <t>2 2 3</t>
  </si>
  <si>
    <t>2 2 4</t>
  </si>
  <si>
    <t>TELEPHONE ET INFORMATIQUE</t>
  </si>
  <si>
    <t xml:space="preserve">2 2 5 </t>
  </si>
  <si>
    <t>CONFORMITE</t>
  </si>
  <si>
    <t>sous total electricité</t>
  </si>
  <si>
    <t xml:space="preserve">PLOMBERIE - SANITAIRE - CHAUFFAGE - CLIMATISATION - VENTILATION </t>
  </si>
  <si>
    <t xml:space="preserve">2 3 </t>
  </si>
  <si>
    <t xml:space="preserve">2 3 1 </t>
  </si>
  <si>
    <t>2 1</t>
  </si>
  <si>
    <t xml:space="preserve">ELECTRICITE </t>
  </si>
  <si>
    <t>2 3 2</t>
  </si>
  <si>
    <t xml:space="preserve">PREPARATION </t>
  </si>
  <si>
    <t xml:space="preserve">2 4 </t>
  </si>
  <si>
    <t>PLOMBERIE SANITAIRE</t>
  </si>
  <si>
    <t>2 4 1</t>
  </si>
  <si>
    <t>DISTRIBUTION EAU FROIDE et EAU CHAUDE</t>
  </si>
  <si>
    <t xml:space="preserve">sous total plomberie - sanitaire - chauffage - climatisation - ventilation </t>
  </si>
  <si>
    <t>2 4 2</t>
  </si>
  <si>
    <t>2 4 3</t>
  </si>
  <si>
    <t>2 4 4</t>
  </si>
  <si>
    <t>2 4 4 1</t>
  </si>
  <si>
    <t>2 4 4 2</t>
  </si>
  <si>
    <t xml:space="preserve">2 4 4 3 </t>
  </si>
  <si>
    <t>2 4 4 4</t>
  </si>
  <si>
    <t>2 4 4 5</t>
  </si>
  <si>
    <t>EVACUATION PVC</t>
  </si>
  <si>
    <t>PREPARATEUR D'EAU CHAUDE 10l</t>
  </si>
  <si>
    <t>APPAREILS SANITAIRES</t>
  </si>
  <si>
    <t>WC</t>
  </si>
  <si>
    <t>PLATEAU VASQUE</t>
  </si>
  <si>
    <t>DISTRIBUTEUR SAVON</t>
  </si>
  <si>
    <t>DISTRIBUTEUR PAPIER TOILETTE</t>
  </si>
  <si>
    <t>SECHE MAIN ELECTRIQUE</t>
  </si>
  <si>
    <t xml:space="preserve">2 5 </t>
  </si>
  <si>
    <t>CHAUFFAGE - CLIMATISATION - VENTILATION</t>
  </si>
  <si>
    <t>2 5 1</t>
  </si>
  <si>
    <t xml:space="preserve">RESEAUX </t>
  </si>
  <si>
    <t>2 5 2</t>
  </si>
  <si>
    <t>VENTILO - CONVECTEURS</t>
  </si>
  <si>
    <t xml:space="preserve">2 5 3 </t>
  </si>
  <si>
    <t>EXTRACTEUR ASSERVI de VENTILATION</t>
  </si>
  <si>
    <t>Détails du Prix par Articles et types de Travaux (chiffres arrondis au 0 superieur)</t>
  </si>
  <si>
    <t>DOSSIER en VUE de la CONSULTATION des ENTREPRISES</t>
  </si>
  <si>
    <t>Date : Octobre 2022</t>
  </si>
  <si>
    <t>ELECTRICITE - PLOMBERIE - SANITAIRE - CHAUFFAGE   
     CLIMATISATION - VENTILATION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</si>
</sst>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#,##0.00\ _€"/>
    <numFmt numFmtId="166" formatCode="_-* #,##0.00\ [$€-40C]_-;\-* #,##0.00\ [$€-40C]_-;_-* &quot;-&quot;??\ [$€-40C]_-;_-@_-"/>
  </numFmts>
  <fonts count="48" x14ac:knownFonts="1">
    <font>
      <sz val="11"/>
      <color theme="1"/>
      <name val="Calibri"/>
      <family val="2"/>
      <scheme val="minor"/>
    </font>
    <font>
      <b/>
      <sz val="8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6"/>
      <color indexed="8"/>
      <name val="Times New Roman"/>
      <family val="1"/>
    </font>
    <font>
      <sz val="8"/>
      <name val="Calibri"/>
      <family val="2"/>
    </font>
    <font>
      <sz val="10"/>
      <name val="Arial"/>
      <family val="2"/>
    </font>
    <font>
      <b/>
      <sz val="8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color indexed="8"/>
      <name val="Times New Roman"/>
      <family val="1"/>
    </font>
    <font>
      <b/>
      <sz val="20"/>
      <color indexed="63"/>
      <name val="Times New Roman"/>
      <family val="1"/>
    </font>
    <font>
      <b/>
      <sz val="16"/>
      <color indexed="63"/>
      <name val="Times New Roman"/>
      <family val="1"/>
    </font>
    <font>
      <b/>
      <sz val="12"/>
      <color indexed="63"/>
      <name val="Times New Roman"/>
      <family val="1"/>
    </font>
    <font>
      <b/>
      <sz val="10"/>
      <color indexed="63"/>
      <name val="Times New Roman"/>
      <family val="1"/>
    </font>
    <font>
      <sz val="28"/>
      <color indexed="8"/>
      <name val="Times New Roman"/>
      <family val="1"/>
    </font>
    <font>
      <sz val="18"/>
      <color indexed="8"/>
      <name val="Times New Roman"/>
      <family val="1"/>
    </font>
    <font>
      <sz val="9"/>
      <color indexed="8"/>
      <name val="Times New Roman"/>
      <family val="1"/>
    </font>
    <font>
      <b/>
      <i/>
      <u/>
      <sz val="16"/>
      <color indexed="8"/>
      <name val="Times New Roman"/>
      <family val="1"/>
    </font>
    <font>
      <b/>
      <sz val="11"/>
      <name val="Times New Roman"/>
      <family val="1"/>
    </font>
    <font>
      <b/>
      <sz val="28"/>
      <color indexed="8"/>
      <name val="Times New Roman"/>
      <family val="1"/>
    </font>
    <font>
      <b/>
      <sz val="9"/>
      <name val="Arial"/>
      <family val="2"/>
    </font>
    <font>
      <b/>
      <sz val="10"/>
      <name val="Times New Roman"/>
      <family val="1"/>
    </font>
    <font>
      <sz val="11"/>
      <name val="Arial"/>
      <family val="2"/>
    </font>
    <font>
      <b/>
      <sz val="14"/>
      <color rgb="FF0070C0"/>
      <name val="Times New Roman"/>
      <family val="1"/>
    </font>
    <font>
      <sz val="14"/>
      <color rgb="FF0070C0"/>
      <name val="Calibri"/>
      <family val="2"/>
      <scheme val="minor"/>
    </font>
    <font>
      <b/>
      <i/>
      <sz val="10"/>
      <name val="Times New Roman"/>
      <family val="1"/>
    </font>
    <font>
      <b/>
      <sz val="26"/>
      <color indexed="8"/>
      <name val="Times New Roman"/>
      <family val="1"/>
    </font>
    <font>
      <b/>
      <i/>
      <u/>
      <sz val="10"/>
      <name val="Times New Roman"/>
      <family val="1"/>
    </font>
    <font>
      <sz val="11"/>
      <color indexed="8"/>
      <name val="Times New Roman"/>
      <family val="1"/>
    </font>
    <font>
      <b/>
      <sz val="14"/>
      <name val="Times New Roman"/>
      <family val="1"/>
    </font>
    <font>
      <b/>
      <i/>
      <sz val="24"/>
      <color indexed="8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u/>
      <sz val="28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24"/>
      <color rgb="FF000000"/>
      <name val="Times New Roman"/>
      <family val="1"/>
    </font>
    <font>
      <b/>
      <i/>
      <sz val="22"/>
      <color rgb="FF000000"/>
      <name val="Times New Roman"/>
      <family val="1"/>
    </font>
    <font>
      <b/>
      <i/>
      <sz val="14"/>
      <color rgb="FF000000"/>
      <name val="Times New Roman"/>
      <family val="1"/>
    </font>
    <font>
      <sz val="11"/>
      <color theme="1"/>
      <name val="Times New Roman"/>
      <family val="1"/>
    </font>
    <font>
      <sz val="9"/>
      <name val="Times New Roman"/>
      <family val="1"/>
    </font>
    <font>
      <sz val="2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164" fontId="40" fillId="0" borderId="0" applyFont="0" applyFill="0" applyBorder="0" applyAlignment="0" applyProtection="0"/>
  </cellStyleXfs>
  <cellXfs count="147">
    <xf numFmtId="0" fontId="0" fillId="0" borderId="0" xfId="0"/>
    <xf numFmtId="164" fontId="12" fillId="0" borderId="0" xfId="2" applyFont="1" applyFill="1" applyProtection="1"/>
    <xf numFmtId="164" fontId="9" fillId="0" borderId="0" xfId="2" applyFont="1" applyFill="1" applyProtection="1"/>
    <xf numFmtId="164" fontId="6" fillId="0" borderId="23" xfId="2" applyFont="1" applyFill="1" applyBorder="1" applyProtection="1"/>
    <xf numFmtId="164" fontId="6" fillId="0" borderId="24" xfId="2" applyFont="1" applyFill="1" applyBorder="1" applyProtection="1"/>
    <xf numFmtId="164" fontId="6" fillId="0" borderId="1" xfId="2" applyFont="1" applyFill="1" applyBorder="1" applyProtection="1"/>
    <xf numFmtId="164" fontId="6" fillId="0" borderId="15" xfId="2" applyFont="1" applyFill="1" applyBorder="1" applyProtection="1"/>
    <xf numFmtId="164" fontId="6" fillId="0" borderId="29" xfId="2" applyFont="1" applyFill="1" applyBorder="1" applyProtection="1"/>
    <xf numFmtId="164" fontId="6" fillId="0" borderId="19" xfId="2" applyFont="1" applyFill="1" applyBorder="1" applyProtection="1"/>
    <xf numFmtId="0" fontId="10" fillId="0" borderId="0" xfId="1" applyFont="1" applyAlignment="1" applyProtection="1">
      <alignment horizontal="center" vertical="center"/>
    </xf>
    <xf numFmtId="0" fontId="9" fillId="0" borderId="0" xfId="1" applyProtection="1"/>
    <xf numFmtId="0" fontId="11" fillId="0" borderId="0" xfId="1" applyFont="1" applyAlignment="1" applyProtection="1">
      <alignment horizontal="center" vertical="center"/>
    </xf>
    <xf numFmtId="2" fontId="11" fillId="0" borderId="0" xfId="1" applyNumberFormat="1" applyFont="1" applyAlignment="1" applyProtection="1">
      <alignment horizontal="center" vertical="center"/>
    </xf>
    <xf numFmtId="166" fontId="9" fillId="0" borderId="0" xfId="1" applyNumberFormat="1" applyProtection="1"/>
    <xf numFmtId="0" fontId="1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/>
    </xf>
    <xf numFmtId="2" fontId="5" fillId="0" borderId="0" xfId="1" applyNumberFormat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7" fillId="0" borderId="0" xfId="1" applyFont="1" applyProtection="1"/>
    <xf numFmtId="2" fontId="7" fillId="0" borderId="0" xfId="1" applyNumberFormat="1" applyFont="1" applyAlignment="1" applyProtection="1">
      <alignment horizontal="center" vertical="center"/>
    </xf>
    <xf numFmtId="0" fontId="3" fillId="0" borderId="0" xfId="1" applyFont="1" applyAlignment="1" applyProtection="1">
      <alignment horizontal="center" vertical="center"/>
    </xf>
    <xf numFmtId="0" fontId="18" fillId="0" borderId="0" xfId="1" applyFont="1" applyAlignment="1" applyProtection="1">
      <alignment horizontal="center" vertical="center"/>
    </xf>
    <xf numFmtId="0" fontId="18" fillId="0" borderId="0" xfId="1" applyFont="1" applyAlignment="1" applyProtection="1">
      <alignment horizontal="center"/>
    </xf>
    <xf numFmtId="0" fontId="23" fillId="0" borderId="0" xfId="1" applyFont="1" applyAlignment="1" applyProtection="1">
      <alignment horizontal="center" vertical="center"/>
    </xf>
    <xf numFmtId="166" fontId="18" fillId="0" borderId="0" xfId="1" applyNumberFormat="1" applyFont="1" applyAlignment="1" applyProtection="1">
      <alignment horizontal="center"/>
    </xf>
    <xf numFmtId="0" fontId="10" fillId="0" borderId="0" xfId="1" applyFont="1" applyAlignment="1" applyProtection="1">
      <alignment horizontal="left"/>
    </xf>
    <xf numFmtId="0" fontId="5" fillId="0" borderId="6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/>
    </xf>
    <xf numFmtId="0" fontId="5" fillId="0" borderId="31" xfId="0" applyFont="1" applyBorder="1" applyAlignment="1" applyProtection="1">
      <alignment horizontal="center" vertical="center"/>
    </xf>
    <xf numFmtId="2" fontId="5" fillId="0" borderId="6" xfId="0" applyNumberFormat="1" applyFont="1" applyBorder="1" applyAlignment="1" applyProtection="1">
      <alignment horizontal="center" vertical="center"/>
    </xf>
    <xf numFmtId="0" fontId="11" fillId="0" borderId="0" xfId="1" applyFont="1" applyProtection="1"/>
    <xf numFmtId="0" fontId="13" fillId="0" borderId="32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left" vertical="center" wrapText="1"/>
    </xf>
    <xf numFmtId="0" fontId="6" fillId="0" borderId="30" xfId="0" applyFont="1" applyBorder="1" applyAlignment="1" applyProtection="1">
      <alignment horizontal="center" vertical="center"/>
    </xf>
    <xf numFmtId="2" fontId="6" fillId="0" borderId="3" xfId="0" applyNumberFormat="1" applyFont="1" applyBorder="1" applyAlignment="1" applyProtection="1">
      <alignment horizontal="center" vertical="center"/>
    </xf>
    <xf numFmtId="165" fontId="20" fillId="0" borderId="3" xfId="0" applyNumberFormat="1" applyFont="1" applyBorder="1" applyProtection="1"/>
    <xf numFmtId="165" fontId="20" fillId="0" borderId="13" xfId="0" applyNumberFormat="1" applyFont="1" applyBorder="1" applyProtection="1"/>
    <xf numFmtId="0" fontId="2" fillId="0" borderId="41" xfId="0" applyFont="1" applyBorder="1" applyAlignment="1" applyProtection="1">
      <alignment horizontal="center" vertical="center"/>
    </xf>
    <xf numFmtId="0" fontId="36" fillId="0" borderId="42" xfId="0" applyFont="1" applyBorder="1" applyProtection="1"/>
    <xf numFmtId="0" fontId="2" fillId="0" borderId="30" xfId="0" applyFont="1" applyBorder="1" applyAlignment="1" applyProtection="1">
      <alignment horizontal="center" vertical="center"/>
    </xf>
    <xf numFmtId="2" fontId="2" fillId="0" borderId="3" xfId="0" applyNumberFormat="1" applyFont="1" applyBorder="1" applyAlignment="1" applyProtection="1">
      <alignment horizontal="center" vertical="center"/>
    </xf>
    <xf numFmtId="0" fontId="26" fillId="0" borderId="0" xfId="1" applyFont="1" applyProtection="1"/>
    <xf numFmtId="0" fontId="38" fillId="0" borderId="0" xfId="0" applyFont="1" applyAlignment="1" applyProtection="1">
      <alignment vertical="center"/>
    </xf>
    <xf numFmtId="0" fontId="20" fillId="0" borderId="14" xfId="0" applyFont="1" applyBorder="1" applyAlignment="1" applyProtection="1">
      <alignment horizontal="center" vertical="center"/>
    </xf>
    <xf numFmtId="0" fontId="37" fillId="0" borderId="0" xfId="0" applyFont="1" applyProtection="1"/>
    <xf numFmtId="0" fontId="6" fillId="0" borderId="2" xfId="0" applyFont="1" applyBorder="1" applyAlignment="1" applyProtection="1">
      <alignment horizontal="center" vertical="center"/>
    </xf>
    <xf numFmtId="2" fontId="6" fillId="0" borderId="2" xfId="0" applyNumberFormat="1" applyFont="1" applyBorder="1" applyAlignment="1" applyProtection="1">
      <alignment horizontal="center" vertical="center"/>
    </xf>
    <xf numFmtId="0" fontId="37" fillId="0" borderId="4" xfId="0" applyFont="1" applyBorder="1" applyAlignment="1" applyProtection="1">
      <alignment horizontal="left" vertical="center"/>
    </xf>
    <xf numFmtId="0" fontId="46" fillId="0" borderId="0" xfId="1" applyFont="1" applyProtection="1"/>
    <xf numFmtId="0" fontId="20" fillId="0" borderId="37" xfId="0" applyFont="1" applyBorder="1" applyAlignment="1" applyProtection="1">
      <alignment horizontal="center" vertical="center"/>
    </xf>
    <xf numFmtId="0" fontId="20" fillId="2" borderId="37" xfId="0" applyFont="1" applyFill="1" applyBorder="1" applyAlignment="1" applyProtection="1">
      <alignment horizontal="center" vertical="center"/>
    </xf>
    <xf numFmtId="0" fontId="37" fillId="2" borderId="4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center" vertical="center"/>
    </xf>
    <xf numFmtId="2" fontId="6" fillId="2" borderId="2" xfId="0" applyNumberFormat="1" applyFont="1" applyFill="1" applyBorder="1" applyAlignment="1" applyProtection="1">
      <alignment horizontal="center" vertical="center"/>
    </xf>
    <xf numFmtId="0" fontId="6" fillId="0" borderId="38" xfId="0" applyFont="1" applyBorder="1" applyAlignment="1" applyProtection="1">
      <alignment horizontal="center" vertical="center"/>
    </xf>
    <xf numFmtId="2" fontId="6" fillId="0" borderId="38" xfId="0" applyNumberFormat="1" applyFont="1" applyBorder="1" applyAlignment="1" applyProtection="1">
      <alignment horizontal="center" vertical="center"/>
    </xf>
    <xf numFmtId="0" fontId="6" fillId="0" borderId="37" xfId="0" applyFont="1" applyBorder="1" applyAlignment="1" applyProtection="1">
      <alignment horizontal="center" vertical="center"/>
    </xf>
    <xf numFmtId="0" fontId="41" fillId="0" borderId="0" xfId="0" applyFont="1" applyProtection="1"/>
    <xf numFmtId="0" fontId="45" fillId="0" borderId="0" xfId="0" applyFont="1" applyProtection="1"/>
    <xf numFmtId="0" fontId="36" fillId="0" borderId="0" xfId="0" applyFont="1" applyProtection="1"/>
    <xf numFmtId="0" fontId="45" fillId="2" borderId="0" xfId="0" applyFont="1" applyFill="1" applyProtection="1"/>
    <xf numFmtId="0" fontId="6" fillId="2" borderId="38" xfId="0" applyFont="1" applyFill="1" applyBorder="1" applyAlignment="1" applyProtection="1">
      <alignment horizontal="center" vertical="center"/>
    </xf>
    <xf numFmtId="2" fontId="6" fillId="2" borderId="38" xfId="0" applyNumberFormat="1" applyFont="1" applyFill="1" applyBorder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/>
    </xf>
    <xf numFmtId="0" fontId="32" fillId="0" borderId="17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2" fontId="6" fillId="0" borderId="18" xfId="0" applyNumberFormat="1" applyFont="1" applyBorder="1" applyAlignment="1" applyProtection="1">
      <alignment horizontal="center" vertical="center"/>
    </xf>
    <xf numFmtId="0" fontId="12" fillId="0" borderId="0" xfId="1" applyFont="1" applyAlignment="1" applyProtection="1">
      <alignment horizontal="center" vertical="center"/>
    </xf>
    <xf numFmtId="0" fontId="12" fillId="0" borderId="0" xfId="1" applyFont="1" applyProtection="1"/>
    <xf numFmtId="0" fontId="24" fillId="0" borderId="0" xfId="1" applyFont="1" applyAlignment="1" applyProtection="1">
      <alignment horizontal="center" vertical="center"/>
    </xf>
    <xf numFmtId="2" fontId="24" fillId="0" borderId="0" xfId="1" applyNumberFormat="1" applyFont="1" applyAlignment="1" applyProtection="1">
      <alignment horizontal="center"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1" xfId="0" applyFont="1" applyBorder="1" applyProtection="1"/>
    <xf numFmtId="0" fontId="6" fillId="0" borderId="21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/>
    </xf>
    <xf numFmtId="0" fontId="6" fillId="0" borderId="27" xfId="0" applyFont="1" applyBorder="1" applyAlignment="1" applyProtection="1">
      <alignment horizontal="left"/>
    </xf>
    <xf numFmtId="0" fontId="9" fillId="0" borderId="0" xfId="1" applyAlignment="1" applyProtection="1">
      <alignment horizontal="center" vertical="center"/>
    </xf>
    <xf numFmtId="2" fontId="6" fillId="0" borderId="3" xfId="0" applyNumberFormat="1" applyFont="1" applyBorder="1" applyAlignment="1" applyProtection="1">
      <alignment horizontal="center" vertical="center"/>
      <protection locked="0"/>
    </xf>
    <xf numFmtId="165" fontId="20" fillId="0" borderId="3" xfId="0" applyNumberFormat="1" applyFont="1" applyBorder="1" applyProtection="1">
      <protection locked="0"/>
    </xf>
    <xf numFmtId="165" fontId="20" fillId="0" borderId="13" xfId="0" applyNumberFormat="1" applyFont="1" applyBorder="1" applyProtection="1">
      <protection locked="0"/>
    </xf>
    <xf numFmtId="166" fontId="2" fillId="0" borderId="3" xfId="0" applyNumberFormat="1" applyFont="1" applyBorder="1" applyAlignment="1" applyProtection="1">
      <alignment horizontal="center" vertical="center"/>
      <protection locked="0"/>
    </xf>
    <xf numFmtId="165" fontId="32" fillId="0" borderId="3" xfId="0" applyNumberFormat="1" applyFont="1" applyBorder="1" applyProtection="1">
      <protection locked="0"/>
    </xf>
    <xf numFmtId="165" fontId="32" fillId="0" borderId="13" xfId="0" applyNumberFormat="1" applyFont="1" applyBorder="1" applyProtection="1">
      <protection locked="0"/>
    </xf>
    <xf numFmtId="166" fontId="6" fillId="0" borderId="2" xfId="0" applyNumberFormat="1" applyFont="1" applyBorder="1" applyAlignment="1" applyProtection="1">
      <alignment horizontal="center" vertical="center"/>
      <protection locked="0"/>
    </xf>
    <xf numFmtId="164" fontId="20" fillId="0" borderId="2" xfId="2" applyFont="1" applyFill="1" applyBorder="1" applyProtection="1">
      <protection locked="0"/>
    </xf>
    <xf numFmtId="164" fontId="20" fillId="0" borderId="15" xfId="2" applyFont="1" applyFill="1" applyBorder="1" applyProtection="1">
      <protection locked="0"/>
    </xf>
    <xf numFmtId="2" fontId="6" fillId="0" borderId="2" xfId="0" applyNumberFormat="1" applyFont="1" applyBorder="1" applyAlignment="1" applyProtection="1">
      <alignment horizontal="center" vertical="center"/>
      <protection locked="0"/>
    </xf>
    <xf numFmtId="166" fontId="6" fillId="2" borderId="2" xfId="0" applyNumberFormat="1" applyFont="1" applyFill="1" applyBorder="1" applyAlignment="1" applyProtection="1">
      <alignment horizontal="center" vertical="center"/>
      <protection locked="0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166" fontId="6" fillId="0" borderId="38" xfId="0" applyNumberFormat="1" applyFont="1" applyBorder="1" applyAlignment="1" applyProtection="1">
      <alignment horizontal="center" vertical="center"/>
      <protection locked="0"/>
    </xf>
    <xf numFmtId="2" fontId="6" fillId="0" borderId="38" xfId="0" applyNumberFormat="1" applyFont="1" applyBorder="1" applyAlignment="1" applyProtection="1">
      <alignment horizontal="center" vertical="center"/>
      <protection locked="0"/>
    </xf>
    <xf numFmtId="166" fontId="6" fillId="2" borderId="38" xfId="0" applyNumberFormat="1" applyFont="1" applyFill="1" applyBorder="1" applyAlignment="1" applyProtection="1">
      <alignment horizontal="center" vertical="center"/>
      <protection locked="0"/>
    </xf>
    <xf numFmtId="164" fontId="20" fillId="2" borderId="38" xfId="2" applyFont="1" applyFill="1" applyBorder="1" applyProtection="1">
      <protection locked="0"/>
    </xf>
    <xf numFmtId="164" fontId="20" fillId="2" borderId="40" xfId="2" applyFont="1" applyFill="1" applyBorder="1" applyProtection="1">
      <protection locked="0"/>
    </xf>
    <xf numFmtId="166" fontId="6" fillId="0" borderId="18" xfId="0" applyNumberFormat="1" applyFont="1" applyBorder="1" applyAlignment="1" applyProtection="1">
      <alignment horizontal="center" vertical="center"/>
      <protection locked="0"/>
    </xf>
    <xf numFmtId="164" fontId="20" fillId="0" borderId="18" xfId="2" applyFont="1" applyFill="1" applyBorder="1" applyProtection="1">
      <protection locked="0"/>
    </xf>
    <xf numFmtId="164" fontId="20" fillId="0" borderId="19" xfId="2" applyFont="1" applyFill="1" applyBorder="1" applyProtection="1">
      <protection locked="0"/>
    </xf>
    <xf numFmtId="49" fontId="35" fillId="0" borderId="0" xfId="1" applyNumberFormat="1" applyFont="1" applyAlignment="1" applyProtection="1">
      <alignment horizontal="right"/>
    </xf>
    <xf numFmtId="49" fontId="33" fillId="0" borderId="0" xfId="1" applyNumberFormat="1" applyFont="1" applyAlignment="1" applyProtection="1">
      <alignment horizontal="right"/>
    </xf>
    <xf numFmtId="0" fontId="18" fillId="0" borderId="0" xfId="1" applyFont="1" applyAlignment="1" applyProtection="1">
      <alignment horizontal="center"/>
    </xf>
    <xf numFmtId="0" fontId="43" fillId="0" borderId="31" xfId="0" applyFont="1" applyBorder="1" applyAlignment="1" applyProtection="1">
      <alignment horizontal="center" vertical="top" wrapText="1"/>
    </xf>
    <xf numFmtId="0" fontId="34" fillId="0" borderId="35" xfId="0" applyFont="1" applyBorder="1" applyAlignment="1" applyProtection="1">
      <alignment horizontal="center" vertical="top" wrapText="1"/>
    </xf>
    <xf numFmtId="0" fontId="34" fillId="0" borderId="36" xfId="0" applyFont="1" applyBorder="1" applyAlignment="1" applyProtection="1">
      <alignment horizontal="center" vertical="top" wrapText="1"/>
    </xf>
    <xf numFmtId="0" fontId="19" fillId="0" borderId="0" xfId="1" applyFont="1" applyAlignment="1" applyProtection="1">
      <alignment horizontal="center"/>
    </xf>
    <xf numFmtId="0" fontId="4" fillId="0" borderId="0" xfId="1" applyFont="1" applyAlignment="1" applyProtection="1">
      <alignment horizontal="center"/>
    </xf>
    <xf numFmtId="0" fontId="47" fillId="0" borderId="0" xfId="1" applyFont="1" applyAlignment="1" applyProtection="1">
      <alignment horizontal="center" vertical="center" wrapText="1"/>
    </xf>
    <xf numFmtId="0" fontId="47" fillId="0" borderId="0" xfId="1" applyFont="1" applyAlignment="1" applyProtection="1">
      <alignment horizontal="center" vertical="center"/>
    </xf>
    <xf numFmtId="0" fontId="6" fillId="0" borderId="25" xfId="0" applyFont="1" applyBorder="1" applyAlignment="1" applyProtection="1">
      <alignment horizontal="left"/>
    </xf>
    <xf numFmtId="0" fontId="6" fillId="0" borderId="4" xfId="0" applyFont="1" applyBorder="1" applyAlignment="1" applyProtection="1">
      <alignment horizontal="left"/>
    </xf>
    <xf numFmtId="0" fontId="6" fillId="0" borderId="5" xfId="0" applyFont="1" applyBorder="1" applyAlignment="1" applyProtection="1">
      <alignment horizontal="left"/>
    </xf>
    <xf numFmtId="0" fontId="6" fillId="0" borderId="26" xfId="0" applyFont="1" applyBorder="1" applyAlignment="1" applyProtection="1">
      <alignment horizontal="left"/>
    </xf>
    <xf numFmtId="0" fontId="6" fillId="0" borderId="27" xfId="0" applyFont="1" applyBorder="1" applyAlignment="1" applyProtection="1">
      <alignment horizontal="left"/>
    </xf>
    <xf numFmtId="0" fontId="6" fillId="0" borderId="28" xfId="0" applyFont="1" applyBorder="1" applyAlignment="1" applyProtection="1">
      <alignment horizontal="left"/>
    </xf>
    <xf numFmtId="0" fontId="25" fillId="0" borderId="10" xfId="1" applyFont="1" applyBorder="1" applyAlignment="1" applyProtection="1">
      <alignment horizontal="left" wrapText="1"/>
    </xf>
    <xf numFmtId="0" fontId="25" fillId="0" borderId="11" xfId="1" applyFont="1" applyBorder="1" applyAlignment="1" applyProtection="1">
      <alignment horizontal="left"/>
    </xf>
    <xf numFmtId="0" fontId="22" fillId="0" borderId="11" xfId="1" applyFont="1" applyBorder="1" applyAlignment="1" applyProtection="1">
      <alignment horizontal="left" wrapText="1"/>
    </xf>
    <xf numFmtId="0" fontId="22" fillId="0" borderId="12" xfId="1" applyFont="1" applyBorder="1" applyAlignment="1" applyProtection="1">
      <alignment horizontal="left" wrapText="1"/>
    </xf>
    <xf numFmtId="49" fontId="2" fillId="0" borderId="0" xfId="1" applyNumberFormat="1" applyFont="1" applyAlignment="1" applyProtection="1">
      <alignment horizontal="center"/>
    </xf>
    <xf numFmtId="0" fontId="27" fillId="0" borderId="0" xfId="1" applyFont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22" fillId="0" borderId="7" xfId="1" applyFont="1" applyBorder="1" applyAlignment="1" applyProtection="1">
      <alignment horizontal="left" vertical="top" wrapText="1"/>
    </xf>
    <xf numFmtId="0" fontId="22" fillId="0" borderId="8" xfId="1" applyFont="1" applyBorder="1" applyAlignment="1" applyProtection="1">
      <alignment horizontal="left" vertical="top"/>
    </xf>
    <xf numFmtId="0" fontId="0" fillId="0" borderId="8" xfId="0" applyBorder="1" applyAlignment="1" applyProtection="1">
      <alignment vertical="top"/>
    </xf>
    <xf numFmtId="0" fontId="0" fillId="0" borderId="9" xfId="0" applyBorder="1" applyAlignment="1" applyProtection="1">
      <alignment vertical="top"/>
    </xf>
    <xf numFmtId="0" fontId="38" fillId="3" borderId="33" xfId="0" applyFont="1" applyFill="1" applyBorder="1" applyAlignment="1" applyProtection="1">
      <alignment horizontal="center" vertical="center"/>
    </xf>
    <xf numFmtId="0" fontId="38" fillId="3" borderId="39" xfId="0" applyFont="1" applyFill="1" applyBorder="1" applyAlignment="1" applyProtection="1">
      <alignment horizontal="center" vertical="center"/>
    </xf>
    <xf numFmtId="0" fontId="13" fillId="3" borderId="31" xfId="0" applyFont="1" applyFill="1" applyBorder="1" applyAlignment="1" applyProtection="1">
      <alignment horizontal="center" vertical="center" wrapText="1"/>
    </xf>
    <xf numFmtId="0" fontId="13" fillId="3" borderId="36" xfId="0" applyFont="1" applyFill="1" applyBorder="1" applyAlignment="1" applyProtection="1">
      <alignment horizontal="center" vertical="center" wrapText="1"/>
    </xf>
    <xf numFmtId="0" fontId="42" fillId="0" borderId="31" xfId="0" applyFont="1" applyBorder="1" applyAlignment="1" applyProtection="1">
      <alignment horizontal="center" vertical="center" wrapText="1"/>
    </xf>
    <xf numFmtId="0" fontId="30" fillId="0" borderId="35" xfId="0" applyFont="1" applyBorder="1" applyAlignment="1" applyProtection="1">
      <alignment horizontal="center" vertical="center"/>
    </xf>
    <xf numFmtId="0" fontId="30" fillId="0" borderId="36" xfId="0" applyFont="1" applyBorder="1" applyAlignment="1" applyProtection="1">
      <alignment horizontal="center" vertical="center"/>
    </xf>
    <xf numFmtId="0" fontId="21" fillId="0" borderId="0" xfId="1" applyFont="1" applyAlignment="1" applyProtection="1">
      <alignment horizontal="center"/>
    </xf>
    <xf numFmtId="0" fontId="16" fillId="0" borderId="33" xfId="1" applyFont="1" applyBorder="1" applyAlignment="1" applyProtection="1">
      <alignment horizontal="center" vertical="center"/>
    </xf>
    <xf numFmtId="0" fontId="16" fillId="0" borderId="0" xfId="1" applyFont="1" applyAlignment="1" applyProtection="1">
      <alignment horizontal="center" vertical="center"/>
    </xf>
    <xf numFmtId="0" fontId="16" fillId="0" borderId="34" xfId="1" applyFont="1" applyBorder="1" applyAlignment="1" applyProtection="1">
      <alignment horizontal="center" vertical="center"/>
    </xf>
    <xf numFmtId="0" fontId="17" fillId="0" borderId="10" xfId="1" applyFont="1" applyBorder="1" applyAlignment="1" applyProtection="1">
      <alignment horizontal="center" vertical="center"/>
    </xf>
    <xf numFmtId="0" fontId="17" fillId="0" borderId="11" xfId="1" applyFont="1" applyBorder="1" applyAlignment="1" applyProtection="1">
      <alignment horizontal="center" vertical="center"/>
    </xf>
    <xf numFmtId="0" fontId="17" fillId="0" borderId="12" xfId="1" applyFont="1" applyBorder="1" applyAlignment="1" applyProtection="1">
      <alignment horizontal="center" vertical="center"/>
    </xf>
    <xf numFmtId="0" fontId="15" fillId="0" borderId="33" xfId="1" applyFont="1" applyBorder="1" applyAlignment="1" applyProtection="1">
      <alignment horizontal="center" vertical="center"/>
    </xf>
    <xf numFmtId="0" fontId="15" fillId="0" borderId="0" xfId="1" applyFont="1" applyAlignment="1" applyProtection="1">
      <alignment horizontal="center" vertical="center"/>
    </xf>
    <xf numFmtId="0" fontId="15" fillId="0" borderId="34" xfId="1" applyFont="1" applyBorder="1" applyAlignment="1" applyProtection="1">
      <alignment horizontal="center" vertical="center"/>
    </xf>
    <xf numFmtId="0" fontId="14" fillId="0" borderId="7" xfId="1" applyFont="1" applyBorder="1" applyAlignment="1" applyProtection="1">
      <alignment horizontal="center" vertical="center"/>
    </xf>
    <xf numFmtId="0" fontId="14" fillId="0" borderId="8" xfId="1" applyFont="1" applyBorder="1" applyAlignment="1" applyProtection="1">
      <alignment horizontal="center" vertical="center"/>
    </xf>
    <xf numFmtId="0" fontId="14" fillId="0" borderId="9" xfId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/>
    </xf>
  </cellXfs>
  <cellStyles count="3">
    <cellStyle name="Moeda" xfId="2" builtinId="4"/>
    <cellStyle name="Normal" xfId="0" builtinId="0"/>
    <cellStyle name="Normal_Classeur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3</xdr:row>
      <xdr:rowOff>133350</xdr:rowOff>
    </xdr:from>
    <xdr:to>
      <xdr:col>1</xdr:col>
      <xdr:colOff>1219200</xdr:colOff>
      <xdr:row>7</xdr:row>
      <xdr:rowOff>238124</xdr:rowOff>
    </xdr:to>
    <xdr:pic>
      <xdr:nvPicPr>
        <xdr:cNvPr id="3" name="Image 2" descr="LOGO 2017">
          <a:extLst>
            <a:ext uri="{FF2B5EF4-FFF2-40B4-BE49-F238E27FC236}">
              <a16:creationId xmlns:a16="http://schemas.microsoft.com/office/drawing/2014/main" id="{C1C92CAD-4CA1-4718-AD28-E4702A7E79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695325"/>
          <a:ext cx="1809749" cy="11620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8"/>
  <sheetViews>
    <sheetView tabSelected="1" topLeftCell="A2" zoomScale="130" zoomScaleNormal="130" zoomScaleSheetLayoutView="115" workbookViewId="0">
      <selection activeCell="E35" sqref="E35"/>
    </sheetView>
  </sheetViews>
  <sheetFormatPr defaultColWidth="10" defaultRowHeight="12.75" x14ac:dyDescent="0.2"/>
  <cols>
    <col min="1" max="1" width="9.5703125" style="78" customWidth="1"/>
    <col min="2" max="2" width="88.42578125" style="10" customWidth="1"/>
    <col min="3" max="3" width="9.7109375" style="11" customWidth="1"/>
    <col min="4" max="4" width="11.140625" style="12" customWidth="1"/>
    <col min="5" max="5" width="13.85546875" style="12" customWidth="1"/>
    <col min="6" max="6" width="13.140625" style="12" customWidth="1"/>
    <col min="7" max="7" width="13.7109375" style="12" customWidth="1"/>
    <col min="8" max="8" width="16" style="10" customWidth="1"/>
    <col min="9" max="9" width="15.5703125" style="13" customWidth="1"/>
    <col min="10" max="12" width="10" style="10"/>
    <col min="13" max="13" width="71" style="10" customWidth="1"/>
    <col min="14" max="16384" width="10" style="10"/>
  </cols>
  <sheetData>
    <row r="1" spans="1:9" ht="12" customHeight="1" x14ac:dyDescent="0.2">
      <c r="A1" s="9"/>
    </row>
    <row r="2" spans="1:9" ht="20.25" x14ac:dyDescent="0.3">
      <c r="A2" s="133" t="s">
        <v>14</v>
      </c>
      <c r="B2" s="133"/>
      <c r="C2" s="133"/>
      <c r="D2" s="133"/>
      <c r="E2" s="133"/>
      <c r="F2" s="133"/>
      <c r="G2" s="133"/>
      <c r="H2" s="133"/>
      <c r="I2" s="133"/>
    </row>
    <row r="3" spans="1:9" ht="12" customHeight="1" thickBot="1" x14ac:dyDescent="0.25">
      <c r="A3" s="14"/>
    </row>
    <row r="4" spans="1:9" ht="25.5" x14ac:dyDescent="0.2">
      <c r="A4" s="143" t="s">
        <v>12</v>
      </c>
      <c r="B4" s="144"/>
      <c r="C4" s="144"/>
      <c r="D4" s="144"/>
      <c r="E4" s="144"/>
      <c r="F4" s="144"/>
      <c r="G4" s="144"/>
      <c r="H4" s="144"/>
      <c r="I4" s="145"/>
    </row>
    <row r="5" spans="1:9" ht="20.25" x14ac:dyDescent="0.2">
      <c r="A5" s="140" t="s">
        <v>10</v>
      </c>
      <c r="B5" s="141"/>
      <c r="C5" s="141"/>
      <c r="D5" s="141"/>
      <c r="E5" s="141"/>
      <c r="F5" s="141"/>
      <c r="G5" s="141"/>
      <c r="H5" s="141"/>
      <c r="I5" s="142"/>
    </row>
    <row r="6" spans="1:9" ht="18.75" customHeight="1" x14ac:dyDescent="0.2">
      <c r="A6" s="134" t="s">
        <v>11</v>
      </c>
      <c r="B6" s="135"/>
      <c r="C6" s="135"/>
      <c r="D6" s="135"/>
      <c r="E6" s="135"/>
      <c r="F6" s="135"/>
      <c r="G6" s="135"/>
      <c r="H6" s="135"/>
      <c r="I6" s="136"/>
    </row>
    <row r="7" spans="1:9" ht="18.75" customHeight="1" x14ac:dyDescent="0.2">
      <c r="A7" s="134" t="s">
        <v>8</v>
      </c>
      <c r="B7" s="135"/>
      <c r="C7" s="135"/>
      <c r="D7" s="135"/>
      <c r="E7" s="135"/>
      <c r="F7" s="135"/>
      <c r="G7" s="135"/>
      <c r="H7" s="135"/>
      <c r="I7" s="136"/>
    </row>
    <row r="8" spans="1:9" ht="24.75" customHeight="1" thickBot="1" x14ac:dyDescent="0.25">
      <c r="A8" s="137" t="s">
        <v>9</v>
      </c>
      <c r="B8" s="138"/>
      <c r="C8" s="138"/>
      <c r="D8" s="138"/>
      <c r="E8" s="138"/>
      <c r="F8" s="138"/>
      <c r="G8" s="138"/>
      <c r="H8" s="138"/>
      <c r="I8" s="139"/>
    </row>
    <row r="9" spans="1:9" x14ac:dyDescent="0.2">
      <c r="A9" s="15"/>
      <c r="B9" s="16"/>
      <c r="C9" s="15"/>
      <c r="D9" s="17"/>
      <c r="E9" s="17"/>
      <c r="F9" s="17"/>
      <c r="G9" s="17"/>
      <c r="H9" s="16"/>
    </row>
    <row r="10" spans="1:9" ht="27" customHeight="1" x14ac:dyDescent="0.25">
      <c r="A10" s="146"/>
      <c r="B10" s="146"/>
      <c r="C10" s="146"/>
      <c r="D10" s="146"/>
      <c r="E10" s="146"/>
      <c r="F10" s="146"/>
      <c r="G10" s="146"/>
      <c r="H10" s="146"/>
    </row>
    <row r="11" spans="1:9" ht="20.25" x14ac:dyDescent="0.3">
      <c r="A11" s="133" t="s">
        <v>0</v>
      </c>
      <c r="B11" s="133"/>
      <c r="C11" s="133"/>
      <c r="D11" s="133"/>
      <c r="E11" s="133"/>
      <c r="F11" s="133"/>
      <c r="G11" s="133"/>
      <c r="H11" s="133"/>
      <c r="I11" s="133"/>
    </row>
    <row r="12" spans="1:9" ht="13.5" thickBot="1" x14ac:dyDescent="0.25">
      <c r="A12" s="14"/>
    </row>
    <row r="13" spans="1:9" ht="203.25" customHeight="1" thickBot="1" x14ac:dyDescent="0.25">
      <c r="A13" s="130" t="s">
        <v>17</v>
      </c>
      <c r="B13" s="131"/>
      <c r="C13" s="131"/>
      <c r="D13" s="131"/>
      <c r="E13" s="131"/>
      <c r="F13" s="131"/>
      <c r="G13" s="131"/>
      <c r="H13" s="131"/>
      <c r="I13" s="132"/>
    </row>
    <row r="14" spans="1:9" ht="21" thickBot="1" x14ac:dyDescent="0.35">
      <c r="A14" s="18"/>
      <c r="B14" s="19"/>
      <c r="C14" s="18"/>
      <c r="D14" s="20"/>
      <c r="E14" s="20"/>
      <c r="F14" s="20"/>
      <c r="G14" s="20"/>
      <c r="H14" s="19"/>
    </row>
    <row r="15" spans="1:9" ht="165.75" customHeight="1" thickBot="1" x14ac:dyDescent="0.25">
      <c r="A15" s="102" t="s">
        <v>18</v>
      </c>
      <c r="B15" s="103"/>
      <c r="C15" s="103"/>
      <c r="D15" s="103"/>
      <c r="E15" s="103"/>
      <c r="F15" s="103"/>
      <c r="G15" s="103"/>
      <c r="H15" s="103"/>
      <c r="I15" s="104"/>
    </row>
    <row r="16" spans="1:9" ht="36" customHeight="1" x14ac:dyDescent="0.2">
      <c r="A16" s="21"/>
    </row>
    <row r="17" spans="1:9" ht="30" customHeight="1" x14ac:dyDescent="0.5">
      <c r="A17" s="101" t="s">
        <v>67</v>
      </c>
      <c r="B17" s="101"/>
      <c r="C17" s="101"/>
      <c r="D17" s="101"/>
      <c r="E17" s="101"/>
      <c r="F17" s="101"/>
      <c r="G17" s="101"/>
      <c r="H17" s="101"/>
      <c r="I17" s="101"/>
    </row>
    <row r="18" spans="1:9" ht="30" customHeight="1" x14ac:dyDescent="0.5">
      <c r="A18" s="22"/>
      <c r="B18" s="23"/>
      <c r="C18" s="24"/>
      <c r="D18" s="24"/>
      <c r="E18" s="24"/>
      <c r="F18" s="24"/>
      <c r="G18" s="24"/>
      <c r="H18" s="23"/>
      <c r="I18" s="25"/>
    </row>
    <row r="19" spans="1:9" ht="65.25" customHeight="1" x14ac:dyDescent="0.2">
      <c r="A19" s="107" t="s">
        <v>114</v>
      </c>
      <c r="B19" s="108"/>
      <c r="C19" s="108"/>
      <c r="D19" s="108"/>
      <c r="E19" s="108"/>
      <c r="F19" s="108"/>
      <c r="G19" s="108"/>
      <c r="H19" s="108"/>
      <c r="I19" s="108"/>
    </row>
    <row r="20" spans="1:9" ht="30" customHeight="1" x14ac:dyDescent="0.5">
      <c r="A20" s="22"/>
      <c r="B20" s="23"/>
      <c r="C20" s="24"/>
      <c r="D20" s="24"/>
      <c r="E20" s="24"/>
      <c r="F20" s="24"/>
      <c r="G20" s="24"/>
      <c r="H20" s="23"/>
      <c r="I20" s="25"/>
    </row>
    <row r="21" spans="1:9" ht="30" customHeight="1" x14ac:dyDescent="0.35">
      <c r="A21" s="105" t="s">
        <v>111</v>
      </c>
      <c r="B21" s="105"/>
      <c r="C21" s="105"/>
      <c r="D21" s="105"/>
      <c r="E21" s="105"/>
      <c r="F21" s="105"/>
      <c r="G21" s="105"/>
      <c r="H21" s="105"/>
      <c r="I21" s="105"/>
    </row>
    <row r="22" spans="1:9" ht="30" customHeight="1" x14ac:dyDescent="0.2">
      <c r="A22" s="14"/>
      <c r="I22" s="10"/>
    </row>
    <row r="23" spans="1:9" ht="30" customHeight="1" x14ac:dyDescent="0.3">
      <c r="A23" s="106" t="s">
        <v>112</v>
      </c>
      <c r="B23" s="106"/>
      <c r="C23" s="106"/>
      <c r="D23" s="106"/>
      <c r="E23" s="106"/>
      <c r="F23" s="106"/>
      <c r="G23" s="106"/>
      <c r="H23" s="106"/>
      <c r="I23" s="106"/>
    </row>
    <row r="24" spans="1:9" ht="30" customHeight="1" x14ac:dyDescent="0.2">
      <c r="A24" s="21"/>
    </row>
    <row r="25" spans="1:9" ht="15" customHeight="1" x14ac:dyDescent="0.3">
      <c r="A25" s="99" t="s">
        <v>113</v>
      </c>
      <c r="B25" s="100"/>
      <c r="C25" s="100"/>
      <c r="D25" s="100"/>
      <c r="E25" s="100"/>
      <c r="F25" s="100"/>
      <c r="G25" s="100"/>
      <c r="H25" s="100"/>
      <c r="I25" s="100"/>
    </row>
    <row r="26" spans="1:9" ht="15" customHeight="1" thickBot="1" x14ac:dyDescent="0.25">
      <c r="A26" s="119"/>
      <c r="B26" s="119"/>
      <c r="C26" s="119"/>
      <c r="D26" s="119"/>
      <c r="E26" s="119"/>
      <c r="F26" s="119"/>
      <c r="G26" s="119"/>
      <c r="H26" s="119"/>
    </row>
    <row r="27" spans="1:9" ht="28.5" customHeight="1" x14ac:dyDescent="0.2">
      <c r="A27" s="122" t="s">
        <v>19</v>
      </c>
      <c r="B27" s="123"/>
      <c r="C27" s="123"/>
      <c r="D27" s="124"/>
      <c r="E27" s="124"/>
      <c r="F27" s="124"/>
      <c r="G27" s="124"/>
      <c r="H27" s="124"/>
      <c r="I27" s="125"/>
    </row>
    <row r="28" spans="1:9" ht="45" customHeight="1" thickBot="1" x14ac:dyDescent="0.3">
      <c r="A28" s="115" t="s">
        <v>15</v>
      </c>
      <c r="B28" s="116"/>
      <c r="C28" s="117"/>
      <c r="D28" s="117"/>
      <c r="E28" s="117"/>
      <c r="F28" s="117"/>
      <c r="G28" s="117"/>
      <c r="H28" s="117"/>
      <c r="I28" s="118"/>
    </row>
    <row r="29" spans="1:9" ht="19.5" thickBot="1" x14ac:dyDescent="0.25">
      <c r="A29" s="9"/>
      <c r="B29" s="26"/>
      <c r="C29" s="9"/>
      <c r="D29" s="120"/>
      <c r="E29" s="120"/>
      <c r="F29" s="120"/>
      <c r="G29" s="120"/>
      <c r="H29" s="121"/>
      <c r="I29" s="121"/>
    </row>
    <row r="30" spans="1:9" s="31" customFormat="1" ht="12.75" customHeight="1" thickBot="1" x14ac:dyDescent="0.25">
      <c r="A30" s="27" t="s">
        <v>1</v>
      </c>
      <c r="B30" s="28" t="s">
        <v>2</v>
      </c>
      <c r="C30" s="29" t="s">
        <v>3</v>
      </c>
      <c r="D30" s="30" t="s">
        <v>4</v>
      </c>
      <c r="E30" s="30" t="s">
        <v>20</v>
      </c>
      <c r="F30" s="30" t="s">
        <v>21</v>
      </c>
      <c r="G30" s="30" t="s">
        <v>22</v>
      </c>
      <c r="H30" s="27" t="s">
        <v>23</v>
      </c>
      <c r="I30" s="27" t="s">
        <v>7</v>
      </c>
    </row>
    <row r="31" spans="1:9" ht="27.95" customHeight="1" thickBot="1" x14ac:dyDescent="0.25">
      <c r="A31" s="32">
        <v>2</v>
      </c>
      <c r="B31" s="33"/>
      <c r="C31" s="34"/>
      <c r="D31" s="35"/>
      <c r="E31" s="35"/>
      <c r="F31" s="35"/>
      <c r="G31" s="35"/>
      <c r="H31" s="36"/>
      <c r="I31" s="37"/>
    </row>
    <row r="32" spans="1:9" ht="27.95" customHeight="1" thickBot="1" x14ac:dyDescent="0.25">
      <c r="A32" s="128" t="s">
        <v>32</v>
      </c>
      <c r="B32" s="129"/>
      <c r="C32" s="34"/>
      <c r="D32" s="35"/>
      <c r="E32" s="79"/>
      <c r="F32" s="79"/>
      <c r="G32" s="79"/>
      <c r="H32" s="80"/>
      <c r="I32" s="81"/>
    </row>
    <row r="33" spans="1:13" s="42" customFormat="1" ht="24" customHeight="1" x14ac:dyDescent="0.25">
      <c r="A33" s="38" t="s">
        <v>78</v>
      </c>
      <c r="B33" s="39" t="s">
        <v>79</v>
      </c>
      <c r="C33" s="40"/>
      <c r="D33" s="41"/>
      <c r="E33" s="82"/>
      <c r="F33" s="82"/>
      <c r="G33" s="82"/>
      <c r="H33" s="83"/>
      <c r="I33" s="84"/>
      <c r="K33" s="43"/>
      <c r="M33" s="10"/>
    </row>
    <row r="34" spans="1:13" ht="13.5" customHeight="1" x14ac:dyDescent="0.2">
      <c r="A34" s="44" t="s">
        <v>28</v>
      </c>
      <c r="B34" s="45" t="s">
        <v>24</v>
      </c>
      <c r="C34" s="46" t="s">
        <v>16</v>
      </c>
      <c r="D34" s="47">
        <v>1</v>
      </c>
      <c r="E34" s="85"/>
      <c r="F34" s="85"/>
      <c r="G34" s="85"/>
      <c r="H34" s="86"/>
      <c r="I34" s="87"/>
      <c r="K34" s="43"/>
    </row>
    <row r="35" spans="1:13" ht="13.5" customHeight="1" x14ac:dyDescent="0.2">
      <c r="A35" s="44" t="s">
        <v>29</v>
      </c>
      <c r="B35" s="45" t="s">
        <v>27</v>
      </c>
      <c r="C35" s="46" t="s">
        <v>16</v>
      </c>
      <c r="D35" s="47">
        <v>1</v>
      </c>
      <c r="E35" s="85"/>
      <c r="F35" s="85"/>
      <c r="G35" s="85"/>
      <c r="H35" s="86"/>
      <c r="I35" s="87"/>
      <c r="K35" s="43"/>
    </row>
    <row r="36" spans="1:13" ht="13.5" customHeight="1" x14ac:dyDescent="0.2">
      <c r="A36" s="44" t="s">
        <v>31</v>
      </c>
      <c r="B36" s="45" t="s">
        <v>30</v>
      </c>
      <c r="C36" s="46" t="s">
        <v>25</v>
      </c>
      <c r="D36" s="47">
        <v>1</v>
      </c>
      <c r="E36" s="85"/>
      <c r="F36" s="85"/>
      <c r="G36" s="85"/>
      <c r="H36" s="86"/>
      <c r="I36" s="87"/>
      <c r="K36" s="43"/>
    </row>
    <row r="37" spans="1:13" ht="13.5" customHeight="1" x14ac:dyDescent="0.2">
      <c r="A37" s="44" t="s">
        <v>33</v>
      </c>
      <c r="B37" s="48" t="s">
        <v>34</v>
      </c>
      <c r="C37" s="46" t="s">
        <v>16</v>
      </c>
      <c r="D37" s="47">
        <v>1</v>
      </c>
      <c r="E37" s="85"/>
      <c r="F37" s="85"/>
      <c r="G37" s="85"/>
      <c r="H37" s="86"/>
      <c r="I37" s="87"/>
      <c r="K37" s="43"/>
    </row>
    <row r="38" spans="1:13" ht="13.5" customHeight="1" x14ac:dyDescent="0.2">
      <c r="A38" s="44" t="s">
        <v>35</v>
      </c>
      <c r="B38" s="48" t="s">
        <v>36</v>
      </c>
      <c r="C38" s="46" t="s">
        <v>25</v>
      </c>
      <c r="D38" s="47">
        <v>20</v>
      </c>
      <c r="E38" s="85"/>
      <c r="F38" s="85"/>
      <c r="G38" s="85"/>
      <c r="H38" s="86"/>
      <c r="I38" s="87"/>
      <c r="K38" s="43"/>
    </row>
    <row r="39" spans="1:13" ht="13.5" customHeight="1" x14ac:dyDescent="0.2">
      <c r="A39" s="44" t="s">
        <v>39</v>
      </c>
      <c r="B39" s="48" t="s">
        <v>37</v>
      </c>
      <c r="C39" s="46"/>
      <c r="D39" s="47"/>
      <c r="E39" s="85"/>
      <c r="F39" s="85"/>
      <c r="G39" s="85"/>
      <c r="H39" s="86"/>
      <c r="I39" s="87"/>
      <c r="K39" s="43"/>
    </row>
    <row r="40" spans="1:13" ht="13.5" customHeight="1" x14ac:dyDescent="0.2">
      <c r="A40" s="44" t="s">
        <v>41</v>
      </c>
      <c r="B40" s="48" t="s">
        <v>38</v>
      </c>
      <c r="C40" s="46" t="s">
        <v>25</v>
      </c>
      <c r="D40" s="47">
        <v>70</v>
      </c>
      <c r="E40" s="85"/>
      <c r="F40" s="85"/>
      <c r="G40" s="85"/>
      <c r="H40" s="86"/>
      <c r="I40" s="87"/>
      <c r="K40" s="43"/>
    </row>
    <row r="41" spans="1:13" ht="13.5" customHeight="1" x14ac:dyDescent="0.2">
      <c r="A41" s="44" t="s">
        <v>42</v>
      </c>
      <c r="B41" s="45" t="s">
        <v>43</v>
      </c>
      <c r="C41" s="46" t="s">
        <v>25</v>
      </c>
      <c r="D41" s="47">
        <v>7</v>
      </c>
      <c r="E41" s="85"/>
      <c r="F41" s="85"/>
      <c r="G41" s="85"/>
      <c r="H41" s="86"/>
      <c r="I41" s="87"/>
      <c r="K41" s="43"/>
    </row>
    <row r="42" spans="1:13" ht="13.5" customHeight="1" x14ac:dyDescent="0.2">
      <c r="A42" s="44" t="s">
        <v>44</v>
      </c>
      <c r="B42" s="48" t="s">
        <v>45</v>
      </c>
      <c r="C42" s="46" t="s">
        <v>25</v>
      </c>
      <c r="D42" s="47">
        <v>3</v>
      </c>
      <c r="E42" s="85"/>
      <c r="F42" s="85"/>
      <c r="G42" s="85"/>
      <c r="H42" s="86"/>
      <c r="I42" s="87"/>
      <c r="K42" s="43"/>
    </row>
    <row r="43" spans="1:13" ht="13.5" customHeight="1" x14ac:dyDescent="0.2">
      <c r="A43" s="44" t="s">
        <v>40</v>
      </c>
      <c r="B43" s="48" t="s">
        <v>46</v>
      </c>
      <c r="C43" s="46" t="s">
        <v>16</v>
      </c>
      <c r="D43" s="47">
        <v>1</v>
      </c>
      <c r="E43" s="85"/>
      <c r="F43" s="85"/>
      <c r="G43" s="85"/>
      <c r="H43" s="86"/>
      <c r="I43" s="87"/>
      <c r="K43" s="43"/>
    </row>
    <row r="44" spans="1:13" ht="13.5" customHeight="1" x14ac:dyDescent="0.2">
      <c r="A44" s="44" t="s">
        <v>47</v>
      </c>
      <c r="B44" s="48" t="s">
        <v>49</v>
      </c>
      <c r="C44" s="46"/>
      <c r="D44" s="47"/>
      <c r="E44" s="85"/>
      <c r="F44" s="85"/>
      <c r="G44" s="85"/>
      <c r="H44" s="86"/>
      <c r="I44" s="87"/>
      <c r="K44" s="43"/>
    </row>
    <row r="45" spans="1:13" ht="13.5" customHeight="1" x14ac:dyDescent="0.2">
      <c r="A45" s="44" t="s">
        <v>48</v>
      </c>
      <c r="B45" s="49" t="s">
        <v>50</v>
      </c>
      <c r="C45" s="46" t="s">
        <v>25</v>
      </c>
      <c r="D45" s="47">
        <v>35</v>
      </c>
      <c r="E45" s="85"/>
      <c r="F45" s="85"/>
      <c r="G45" s="85"/>
      <c r="H45" s="86"/>
      <c r="I45" s="87"/>
      <c r="K45" s="43"/>
    </row>
    <row r="46" spans="1:13" ht="13.5" customHeight="1" x14ac:dyDescent="0.2">
      <c r="A46" s="44" t="s">
        <v>58</v>
      </c>
      <c r="B46" s="48" t="s">
        <v>51</v>
      </c>
      <c r="C46" s="46" t="s">
        <v>25</v>
      </c>
      <c r="D46" s="47">
        <v>17</v>
      </c>
      <c r="E46" s="85"/>
      <c r="F46" s="85"/>
      <c r="G46" s="85"/>
      <c r="H46" s="86"/>
      <c r="I46" s="87"/>
      <c r="K46" s="43"/>
    </row>
    <row r="47" spans="1:13" ht="13.5" customHeight="1" x14ac:dyDescent="0.2">
      <c r="A47" s="44" t="s">
        <v>57</v>
      </c>
      <c r="B47" s="48" t="s">
        <v>52</v>
      </c>
      <c r="C47" s="46" t="s">
        <v>25</v>
      </c>
      <c r="D47" s="47">
        <v>22</v>
      </c>
      <c r="E47" s="85"/>
      <c r="F47" s="85"/>
      <c r="G47" s="85"/>
      <c r="H47" s="86"/>
      <c r="I47" s="87"/>
      <c r="K47" s="43"/>
    </row>
    <row r="48" spans="1:13" ht="13.5" customHeight="1" x14ac:dyDescent="0.2">
      <c r="A48" s="44" t="s">
        <v>59</v>
      </c>
      <c r="B48" s="48" t="s">
        <v>53</v>
      </c>
      <c r="C48" s="46" t="s">
        <v>25</v>
      </c>
      <c r="D48" s="47">
        <v>2</v>
      </c>
      <c r="E48" s="85"/>
      <c r="F48" s="85"/>
      <c r="G48" s="85"/>
      <c r="H48" s="86"/>
      <c r="I48" s="87"/>
      <c r="K48" s="43"/>
    </row>
    <row r="49" spans="1:11" ht="13.5" customHeight="1" x14ac:dyDescent="0.2">
      <c r="A49" s="50" t="s">
        <v>60</v>
      </c>
      <c r="B49" s="48" t="s">
        <v>54</v>
      </c>
      <c r="C49" s="46" t="s">
        <v>25</v>
      </c>
      <c r="D49" s="47">
        <v>2</v>
      </c>
      <c r="E49" s="85"/>
      <c r="F49" s="85"/>
      <c r="G49" s="85"/>
      <c r="H49" s="86"/>
      <c r="I49" s="87"/>
      <c r="K49" s="43"/>
    </row>
    <row r="50" spans="1:11" ht="13.5" customHeight="1" x14ac:dyDescent="0.2">
      <c r="A50" s="50" t="s">
        <v>61</v>
      </c>
      <c r="B50" s="48" t="s">
        <v>55</v>
      </c>
      <c r="C50" s="46" t="s">
        <v>25</v>
      </c>
      <c r="D50" s="47">
        <v>15</v>
      </c>
      <c r="E50" s="85"/>
      <c r="F50" s="85"/>
      <c r="G50" s="85"/>
      <c r="H50" s="86"/>
      <c r="I50" s="87"/>
      <c r="K50" s="43"/>
    </row>
    <row r="51" spans="1:11" ht="13.5" customHeight="1" x14ac:dyDescent="0.2">
      <c r="A51" s="50" t="s">
        <v>62</v>
      </c>
      <c r="B51" s="48" t="s">
        <v>56</v>
      </c>
      <c r="C51" s="46" t="s">
        <v>16</v>
      </c>
      <c r="D51" s="47">
        <v>12</v>
      </c>
      <c r="E51" s="85"/>
      <c r="F51" s="85"/>
      <c r="G51" s="85"/>
      <c r="H51" s="86"/>
      <c r="I51" s="87"/>
      <c r="K51" s="43"/>
    </row>
    <row r="52" spans="1:11" ht="13.5" customHeight="1" x14ac:dyDescent="0.2">
      <c r="A52" s="50"/>
      <c r="B52" s="48"/>
      <c r="C52" s="46"/>
      <c r="D52" s="47"/>
      <c r="E52" s="85"/>
      <c r="F52" s="85"/>
      <c r="G52" s="85"/>
      <c r="H52" s="86"/>
      <c r="I52" s="87"/>
      <c r="K52" s="43"/>
    </row>
    <row r="53" spans="1:11" ht="13.5" customHeight="1" x14ac:dyDescent="0.2">
      <c r="A53" s="50" t="s">
        <v>63</v>
      </c>
      <c r="B53" s="48" t="s">
        <v>64</v>
      </c>
      <c r="C53" s="46" t="s">
        <v>16</v>
      </c>
      <c r="D53" s="47">
        <v>1</v>
      </c>
      <c r="E53" s="85"/>
      <c r="F53" s="85"/>
      <c r="G53" s="85"/>
      <c r="H53" s="86"/>
      <c r="I53" s="87"/>
      <c r="K53" s="43"/>
    </row>
    <row r="54" spans="1:11" ht="13.5" customHeight="1" x14ac:dyDescent="0.2">
      <c r="A54" s="50" t="s">
        <v>65</v>
      </c>
      <c r="B54" s="48" t="s">
        <v>66</v>
      </c>
      <c r="C54" s="46" t="s">
        <v>16</v>
      </c>
      <c r="D54" s="47">
        <v>1</v>
      </c>
      <c r="E54" s="85"/>
      <c r="F54" s="85"/>
      <c r="G54" s="85"/>
      <c r="H54" s="86"/>
      <c r="I54" s="87"/>
      <c r="K54" s="43"/>
    </row>
    <row r="55" spans="1:11" ht="13.5" customHeight="1" x14ac:dyDescent="0.2">
      <c r="A55" s="50" t="s">
        <v>69</v>
      </c>
      <c r="B55" s="48" t="s">
        <v>68</v>
      </c>
      <c r="C55" s="46" t="s">
        <v>16</v>
      </c>
      <c r="D55" s="47">
        <v>1</v>
      </c>
      <c r="E55" s="85"/>
      <c r="F55" s="85"/>
      <c r="G55" s="85"/>
      <c r="H55" s="86"/>
      <c r="I55" s="87"/>
      <c r="K55" s="43"/>
    </row>
    <row r="56" spans="1:11" ht="13.5" customHeight="1" x14ac:dyDescent="0.2">
      <c r="A56" s="50" t="s">
        <v>70</v>
      </c>
      <c r="B56" s="48" t="s">
        <v>71</v>
      </c>
      <c r="C56" s="46" t="s">
        <v>25</v>
      </c>
      <c r="D56" s="47">
        <v>28</v>
      </c>
      <c r="E56" s="85"/>
      <c r="F56" s="85"/>
      <c r="G56" s="85"/>
      <c r="H56" s="86"/>
      <c r="I56" s="87"/>
      <c r="K56" s="43"/>
    </row>
    <row r="57" spans="1:11" ht="13.5" customHeight="1" x14ac:dyDescent="0.2">
      <c r="A57" s="50" t="s">
        <v>72</v>
      </c>
      <c r="B57" s="48" t="s">
        <v>73</v>
      </c>
      <c r="C57" s="46" t="s">
        <v>16</v>
      </c>
      <c r="D57" s="47">
        <v>1</v>
      </c>
      <c r="E57" s="85"/>
      <c r="F57" s="85"/>
      <c r="G57" s="85"/>
      <c r="H57" s="86"/>
      <c r="I57" s="87"/>
      <c r="K57" s="43"/>
    </row>
    <row r="58" spans="1:11" ht="13.5" customHeight="1" x14ac:dyDescent="0.2">
      <c r="A58" s="50"/>
      <c r="B58" s="48"/>
      <c r="C58" s="46"/>
      <c r="D58" s="47"/>
      <c r="E58" s="85"/>
      <c r="F58" s="85"/>
      <c r="G58" s="85"/>
      <c r="H58" s="88"/>
      <c r="I58" s="88"/>
      <c r="K58" s="43"/>
    </row>
    <row r="59" spans="1:11" ht="13.5" customHeight="1" x14ac:dyDescent="0.2">
      <c r="A59" s="51"/>
      <c r="B59" s="52" t="s">
        <v>74</v>
      </c>
      <c r="C59" s="53"/>
      <c r="D59" s="54"/>
      <c r="E59" s="89"/>
      <c r="F59" s="89"/>
      <c r="G59" s="89"/>
      <c r="H59" s="90"/>
      <c r="I59" s="89"/>
      <c r="K59" s="43"/>
    </row>
    <row r="60" spans="1:11" ht="13.5" customHeight="1" x14ac:dyDescent="0.2">
      <c r="A60" s="50"/>
      <c r="B60" s="48"/>
      <c r="C60" s="46"/>
      <c r="D60" s="47"/>
      <c r="E60" s="85"/>
      <c r="F60" s="85"/>
      <c r="G60" s="85"/>
      <c r="H60" s="88"/>
      <c r="I60" s="88"/>
      <c r="K60" s="43"/>
    </row>
    <row r="61" spans="1:11" ht="19.5" customHeight="1" x14ac:dyDescent="0.2">
      <c r="A61" s="126" t="s">
        <v>75</v>
      </c>
      <c r="B61" s="127"/>
      <c r="C61" s="55"/>
      <c r="D61" s="56"/>
      <c r="E61" s="91"/>
      <c r="F61" s="91"/>
      <c r="G61" s="91"/>
      <c r="H61" s="92"/>
      <c r="I61" s="87"/>
      <c r="K61" s="43"/>
    </row>
    <row r="62" spans="1:11" ht="13.5" customHeight="1" x14ac:dyDescent="0.2">
      <c r="A62" s="57" t="s">
        <v>76</v>
      </c>
      <c r="B62" s="58" t="s">
        <v>27</v>
      </c>
      <c r="C62" s="55"/>
      <c r="D62" s="56"/>
      <c r="E62" s="91"/>
      <c r="F62" s="91"/>
      <c r="G62" s="91"/>
      <c r="H62" s="92"/>
      <c r="I62" s="87"/>
      <c r="K62" s="43"/>
    </row>
    <row r="63" spans="1:11" ht="13.5" customHeight="1" x14ac:dyDescent="0.25">
      <c r="A63" s="50" t="s">
        <v>77</v>
      </c>
      <c r="B63" s="59" t="s">
        <v>26</v>
      </c>
      <c r="C63" s="55" t="s">
        <v>16</v>
      </c>
      <c r="D63" s="56">
        <v>1</v>
      </c>
      <c r="E63" s="91"/>
      <c r="F63" s="91"/>
      <c r="G63" s="91"/>
      <c r="H63" s="86"/>
      <c r="I63" s="87"/>
      <c r="K63" s="43"/>
    </row>
    <row r="64" spans="1:11" ht="13.5" customHeight="1" x14ac:dyDescent="0.25">
      <c r="A64" s="50" t="s">
        <v>80</v>
      </c>
      <c r="B64" s="59" t="s">
        <v>81</v>
      </c>
      <c r="C64" s="55" t="s">
        <v>16</v>
      </c>
      <c r="D64" s="56">
        <v>1</v>
      </c>
      <c r="E64" s="91"/>
      <c r="F64" s="91"/>
      <c r="G64" s="91"/>
      <c r="H64" s="86"/>
      <c r="I64" s="87"/>
      <c r="K64" s="43"/>
    </row>
    <row r="65" spans="1:11" ht="13.5" customHeight="1" x14ac:dyDescent="0.25">
      <c r="A65" s="50"/>
      <c r="B65" s="59"/>
      <c r="C65" s="55"/>
      <c r="D65" s="56"/>
      <c r="E65" s="91"/>
      <c r="F65" s="91"/>
      <c r="G65" s="91"/>
      <c r="H65" s="86"/>
      <c r="I65" s="87"/>
      <c r="K65" s="43"/>
    </row>
    <row r="66" spans="1:11" ht="13.5" customHeight="1" x14ac:dyDescent="0.2">
      <c r="A66" s="57" t="s">
        <v>82</v>
      </c>
      <c r="B66" s="60" t="s">
        <v>83</v>
      </c>
      <c r="C66" s="55"/>
      <c r="D66" s="56"/>
      <c r="E66" s="91"/>
      <c r="F66" s="91"/>
      <c r="G66" s="91"/>
      <c r="H66" s="86"/>
      <c r="I66" s="87"/>
      <c r="K66" s="43"/>
    </row>
    <row r="67" spans="1:11" ht="13.5" customHeight="1" x14ac:dyDescent="0.25">
      <c r="A67" s="50" t="s">
        <v>84</v>
      </c>
      <c r="B67" s="59" t="s">
        <v>85</v>
      </c>
      <c r="C67" s="55" t="s">
        <v>16</v>
      </c>
      <c r="D67" s="56">
        <v>1</v>
      </c>
      <c r="E67" s="91"/>
      <c r="F67" s="91"/>
      <c r="G67" s="91"/>
      <c r="H67" s="86"/>
      <c r="I67" s="87"/>
      <c r="K67" s="43"/>
    </row>
    <row r="68" spans="1:11" ht="13.5" customHeight="1" x14ac:dyDescent="0.25">
      <c r="A68" s="50" t="s">
        <v>87</v>
      </c>
      <c r="B68" s="59" t="s">
        <v>95</v>
      </c>
      <c r="C68" s="55" t="s">
        <v>25</v>
      </c>
      <c r="D68" s="56">
        <v>2</v>
      </c>
      <c r="E68" s="91"/>
      <c r="F68" s="91"/>
      <c r="G68" s="91"/>
      <c r="H68" s="86"/>
      <c r="I68" s="87"/>
      <c r="K68" s="43"/>
    </row>
    <row r="69" spans="1:11" ht="13.5" customHeight="1" x14ac:dyDescent="0.25">
      <c r="A69" s="50" t="s">
        <v>88</v>
      </c>
      <c r="B69" s="59" t="s">
        <v>96</v>
      </c>
      <c r="C69" s="55" t="s">
        <v>25</v>
      </c>
      <c r="D69" s="56">
        <v>1</v>
      </c>
      <c r="E69" s="91"/>
      <c r="F69" s="91"/>
      <c r="G69" s="91"/>
      <c r="H69" s="86"/>
      <c r="I69" s="87"/>
      <c r="K69" s="43"/>
    </row>
    <row r="70" spans="1:11" ht="13.5" customHeight="1" x14ac:dyDescent="0.25">
      <c r="A70" s="50" t="s">
        <v>89</v>
      </c>
      <c r="B70" s="59" t="s">
        <v>97</v>
      </c>
      <c r="C70" s="55"/>
      <c r="D70" s="56"/>
      <c r="E70" s="91"/>
      <c r="F70" s="91"/>
      <c r="G70" s="91"/>
      <c r="H70" s="86"/>
      <c r="I70" s="87"/>
      <c r="K70" s="43"/>
    </row>
    <row r="71" spans="1:11" ht="13.5" customHeight="1" x14ac:dyDescent="0.25">
      <c r="A71" s="50" t="s">
        <v>90</v>
      </c>
      <c r="B71" s="59" t="s">
        <v>98</v>
      </c>
      <c r="C71" s="55" t="s">
        <v>25</v>
      </c>
      <c r="D71" s="56">
        <v>1</v>
      </c>
      <c r="E71" s="91"/>
      <c r="F71" s="91"/>
      <c r="G71" s="91"/>
      <c r="H71" s="86"/>
      <c r="I71" s="87"/>
      <c r="K71" s="43"/>
    </row>
    <row r="72" spans="1:11" ht="13.5" customHeight="1" x14ac:dyDescent="0.25">
      <c r="A72" s="50" t="s">
        <v>91</v>
      </c>
      <c r="B72" s="59" t="s">
        <v>99</v>
      </c>
      <c r="C72" s="55" t="s">
        <v>25</v>
      </c>
      <c r="D72" s="56">
        <v>1</v>
      </c>
      <c r="E72" s="91"/>
      <c r="F72" s="91"/>
      <c r="G72" s="91"/>
      <c r="H72" s="86"/>
      <c r="I72" s="87"/>
      <c r="K72" s="43"/>
    </row>
    <row r="73" spans="1:11" ht="13.5" customHeight="1" x14ac:dyDescent="0.25">
      <c r="A73" s="50" t="s">
        <v>92</v>
      </c>
      <c r="B73" s="59" t="s">
        <v>100</v>
      </c>
      <c r="C73" s="55" t="s">
        <v>25</v>
      </c>
      <c r="D73" s="56">
        <v>1</v>
      </c>
      <c r="E73" s="91"/>
      <c r="F73" s="91"/>
      <c r="G73" s="91"/>
      <c r="H73" s="86"/>
      <c r="I73" s="87"/>
      <c r="K73" s="43"/>
    </row>
    <row r="74" spans="1:11" ht="13.5" customHeight="1" x14ac:dyDescent="0.25">
      <c r="A74" s="50" t="s">
        <v>93</v>
      </c>
      <c r="B74" s="59" t="s">
        <v>101</v>
      </c>
      <c r="C74" s="55" t="s">
        <v>25</v>
      </c>
      <c r="D74" s="56">
        <v>1</v>
      </c>
      <c r="E74" s="91"/>
      <c r="F74" s="91"/>
      <c r="G74" s="91"/>
      <c r="H74" s="86"/>
      <c r="I74" s="87"/>
      <c r="K74" s="43"/>
    </row>
    <row r="75" spans="1:11" ht="13.5" customHeight="1" x14ac:dyDescent="0.25">
      <c r="A75" s="50" t="s">
        <v>94</v>
      </c>
      <c r="B75" s="59" t="s">
        <v>102</v>
      </c>
      <c r="C75" s="55" t="s">
        <v>25</v>
      </c>
      <c r="D75" s="56">
        <v>1</v>
      </c>
      <c r="E75" s="91"/>
      <c r="F75" s="91"/>
      <c r="G75" s="91"/>
      <c r="H75" s="86"/>
      <c r="I75" s="87"/>
      <c r="K75" s="43"/>
    </row>
    <row r="76" spans="1:11" ht="13.5" customHeight="1" x14ac:dyDescent="0.25">
      <c r="A76" s="50"/>
      <c r="B76" s="59"/>
      <c r="C76" s="55"/>
      <c r="D76" s="56"/>
      <c r="E76" s="91"/>
      <c r="F76" s="91"/>
      <c r="G76" s="91"/>
      <c r="H76" s="86"/>
      <c r="I76" s="87"/>
      <c r="K76" s="43"/>
    </row>
    <row r="77" spans="1:11" ht="13.5" customHeight="1" x14ac:dyDescent="0.2">
      <c r="A77" s="57" t="s">
        <v>103</v>
      </c>
      <c r="B77" s="60" t="s">
        <v>104</v>
      </c>
      <c r="C77" s="55"/>
      <c r="D77" s="56"/>
      <c r="E77" s="91"/>
      <c r="F77" s="91"/>
      <c r="G77" s="91"/>
      <c r="H77" s="86"/>
      <c r="I77" s="87"/>
      <c r="K77" s="43"/>
    </row>
    <row r="78" spans="1:11" ht="13.5" customHeight="1" x14ac:dyDescent="0.25">
      <c r="A78" s="50" t="s">
        <v>105</v>
      </c>
      <c r="B78" s="59" t="s">
        <v>106</v>
      </c>
      <c r="C78" s="55" t="s">
        <v>16</v>
      </c>
      <c r="D78" s="56">
        <v>1</v>
      </c>
      <c r="E78" s="91"/>
      <c r="F78" s="91"/>
      <c r="G78" s="91"/>
      <c r="H78" s="86"/>
      <c r="I78" s="87"/>
      <c r="K78" s="43"/>
    </row>
    <row r="79" spans="1:11" ht="13.5" customHeight="1" x14ac:dyDescent="0.25">
      <c r="A79" s="50" t="s">
        <v>107</v>
      </c>
      <c r="B79" s="59" t="s">
        <v>108</v>
      </c>
      <c r="C79" s="55" t="s">
        <v>25</v>
      </c>
      <c r="D79" s="56">
        <v>10</v>
      </c>
      <c r="E79" s="91"/>
      <c r="F79" s="91"/>
      <c r="G79" s="91"/>
      <c r="H79" s="86"/>
      <c r="I79" s="87"/>
      <c r="K79" s="43"/>
    </row>
    <row r="80" spans="1:11" ht="13.5" customHeight="1" x14ac:dyDescent="0.25">
      <c r="A80" s="50" t="s">
        <v>109</v>
      </c>
      <c r="B80" s="59" t="s">
        <v>110</v>
      </c>
      <c r="C80" s="55" t="s">
        <v>25</v>
      </c>
      <c r="D80" s="56">
        <v>1</v>
      </c>
      <c r="E80" s="91"/>
      <c r="F80" s="91"/>
      <c r="G80" s="91"/>
      <c r="H80" s="86"/>
      <c r="I80" s="87"/>
      <c r="K80" s="43"/>
    </row>
    <row r="81" spans="1:11" ht="13.5" customHeight="1" x14ac:dyDescent="0.25">
      <c r="A81" s="50"/>
      <c r="B81" s="59"/>
      <c r="C81" s="55"/>
      <c r="D81" s="56"/>
      <c r="E81" s="91"/>
      <c r="F81" s="91"/>
      <c r="G81" s="91"/>
      <c r="H81" s="86"/>
      <c r="I81" s="87"/>
      <c r="K81" s="43"/>
    </row>
    <row r="82" spans="1:11" ht="13.5" customHeight="1" x14ac:dyDescent="0.25">
      <c r="A82" s="51"/>
      <c r="B82" s="61" t="s">
        <v>86</v>
      </c>
      <c r="C82" s="62"/>
      <c r="D82" s="63"/>
      <c r="E82" s="93"/>
      <c r="F82" s="93"/>
      <c r="G82" s="93"/>
      <c r="H82" s="94"/>
      <c r="I82" s="95"/>
      <c r="K82" s="43"/>
    </row>
    <row r="83" spans="1:11" ht="12.75" customHeight="1" thickBot="1" x14ac:dyDescent="0.25">
      <c r="A83" s="64"/>
      <c r="B83" s="65"/>
      <c r="C83" s="66"/>
      <c r="D83" s="67"/>
      <c r="E83" s="96"/>
      <c r="F83" s="96"/>
      <c r="G83" s="96"/>
      <c r="H83" s="97"/>
      <c r="I83" s="98"/>
    </row>
    <row r="84" spans="1:11" ht="12.75" customHeight="1" x14ac:dyDescent="0.2">
      <c r="A84" s="68"/>
      <c r="B84" s="69"/>
      <c r="C84" s="70"/>
      <c r="D84" s="71"/>
      <c r="E84" s="71"/>
      <c r="F84" s="71"/>
      <c r="G84" s="71"/>
      <c r="H84" s="1"/>
      <c r="I84" s="2"/>
    </row>
    <row r="85" spans="1:11" ht="12.75" customHeight="1" thickBot="1" x14ac:dyDescent="0.25">
      <c r="A85" s="68"/>
      <c r="B85" s="69"/>
      <c r="C85" s="70"/>
      <c r="D85" s="71"/>
      <c r="E85" s="71"/>
      <c r="F85" s="71"/>
      <c r="G85" s="71"/>
      <c r="H85" s="1"/>
      <c r="I85" s="2"/>
    </row>
    <row r="86" spans="1:11" ht="16.5" customHeight="1" x14ac:dyDescent="0.2">
      <c r="A86" s="72" t="s">
        <v>6</v>
      </c>
      <c r="B86" s="73"/>
      <c r="C86" s="74"/>
      <c r="D86" s="75"/>
      <c r="E86" s="74"/>
      <c r="F86" s="74"/>
      <c r="G86" s="74"/>
      <c r="H86" s="3"/>
      <c r="I86" s="4">
        <f>SUM(I31:I83)-(I59)-(I82)</f>
        <v>0</v>
      </c>
    </row>
    <row r="87" spans="1:11" ht="16.5" customHeight="1" x14ac:dyDescent="0.2">
      <c r="A87" s="109" t="s">
        <v>13</v>
      </c>
      <c r="B87" s="110"/>
      <c r="C87" s="110"/>
      <c r="D87" s="111"/>
      <c r="E87" s="76"/>
      <c r="F87" s="76"/>
      <c r="G87" s="76"/>
      <c r="H87" s="5"/>
      <c r="I87" s="6">
        <f>I86*20/100</f>
        <v>0</v>
      </c>
    </row>
    <row r="88" spans="1:11" ht="16.5" customHeight="1" thickBot="1" x14ac:dyDescent="0.25">
      <c r="A88" s="112" t="s">
        <v>5</v>
      </c>
      <c r="B88" s="113"/>
      <c r="C88" s="113"/>
      <c r="D88" s="114"/>
      <c r="E88" s="77"/>
      <c r="F88" s="77"/>
      <c r="G88" s="77"/>
      <c r="H88" s="7"/>
      <c r="I88" s="8">
        <f>I86+I87</f>
        <v>0</v>
      </c>
    </row>
    <row r="89" spans="1:11" ht="12.75" customHeight="1" x14ac:dyDescent="0.2">
      <c r="A89" s="68"/>
      <c r="B89" s="69"/>
      <c r="C89" s="70"/>
      <c r="D89" s="71"/>
      <c r="E89" s="71"/>
      <c r="F89" s="71"/>
      <c r="G89" s="71"/>
      <c r="H89" s="69"/>
    </row>
    <row r="90" spans="1:11" ht="12.75" customHeight="1" x14ac:dyDescent="0.2">
      <c r="A90" s="68"/>
      <c r="B90" s="69"/>
      <c r="C90" s="70"/>
      <c r="D90" s="71"/>
      <c r="E90" s="71"/>
      <c r="F90" s="71"/>
      <c r="G90" s="71"/>
      <c r="H90" s="69"/>
    </row>
    <row r="91" spans="1:11" x14ac:dyDescent="0.2">
      <c r="A91" s="68"/>
      <c r="B91" s="69"/>
      <c r="C91" s="70"/>
      <c r="D91" s="71"/>
      <c r="E91" s="71"/>
      <c r="F91" s="71"/>
      <c r="G91" s="71"/>
      <c r="H91" s="69"/>
    </row>
    <row r="92" spans="1:11" x14ac:dyDescent="0.2">
      <c r="A92" s="68"/>
      <c r="B92" s="69"/>
      <c r="C92" s="70"/>
      <c r="D92" s="71"/>
      <c r="E92" s="71"/>
      <c r="F92" s="71"/>
      <c r="G92" s="71"/>
      <c r="H92" s="69"/>
    </row>
    <row r="93" spans="1:11" x14ac:dyDescent="0.2">
      <c r="A93" s="68"/>
      <c r="B93" s="69"/>
      <c r="C93" s="70"/>
      <c r="D93" s="71"/>
      <c r="E93" s="71"/>
      <c r="F93" s="71"/>
      <c r="G93" s="71"/>
      <c r="H93" s="69"/>
    </row>
    <row r="94" spans="1:11" x14ac:dyDescent="0.2">
      <c r="A94" s="68"/>
      <c r="B94" s="69"/>
      <c r="C94" s="70"/>
      <c r="D94" s="71"/>
      <c r="E94" s="71"/>
      <c r="F94" s="71"/>
      <c r="G94" s="71"/>
      <c r="H94" s="69"/>
    </row>
    <row r="95" spans="1:11" x14ac:dyDescent="0.2">
      <c r="A95" s="68"/>
      <c r="B95" s="69"/>
      <c r="C95" s="70"/>
      <c r="D95" s="71"/>
      <c r="E95" s="71"/>
      <c r="F95" s="71"/>
      <c r="G95" s="71"/>
      <c r="H95" s="69"/>
    </row>
    <row r="96" spans="1:11" x14ac:dyDescent="0.2">
      <c r="A96" s="68"/>
      <c r="B96" s="69"/>
      <c r="C96" s="70"/>
      <c r="D96" s="71"/>
      <c r="E96" s="71"/>
      <c r="F96" s="71"/>
      <c r="G96" s="71"/>
      <c r="H96" s="69"/>
    </row>
    <row r="97" spans="1:8" x14ac:dyDescent="0.2">
      <c r="A97" s="68"/>
      <c r="B97" s="69"/>
      <c r="C97" s="70"/>
      <c r="D97" s="71"/>
      <c r="E97" s="71"/>
      <c r="F97" s="71"/>
      <c r="G97" s="71"/>
      <c r="H97" s="69"/>
    </row>
    <row r="98" spans="1:8" x14ac:dyDescent="0.2">
      <c r="A98" s="68"/>
      <c r="B98" s="69"/>
      <c r="C98" s="70"/>
      <c r="D98" s="71"/>
      <c r="E98" s="71"/>
      <c r="F98" s="71"/>
      <c r="G98" s="71"/>
      <c r="H98" s="69"/>
    </row>
    <row r="99" spans="1:8" x14ac:dyDescent="0.2">
      <c r="A99" s="68"/>
      <c r="B99" s="69"/>
      <c r="C99" s="70"/>
      <c r="D99" s="71"/>
      <c r="E99" s="71"/>
      <c r="F99" s="71"/>
      <c r="G99" s="71"/>
      <c r="H99" s="69"/>
    </row>
    <row r="100" spans="1:8" x14ac:dyDescent="0.2">
      <c r="A100" s="68"/>
      <c r="B100" s="69"/>
      <c r="C100" s="70"/>
      <c r="D100" s="71"/>
      <c r="E100" s="71"/>
      <c r="F100" s="71"/>
      <c r="G100" s="71"/>
      <c r="H100" s="69"/>
    </row>
    <row r="101" spans="1:8" x14ac:dyDescent="0.2">
      <c r="A101" s="68"/>
      <c r="B101" s="69"/>
      <c r="C101" s="70"/>
      <c r="D101" s="71"/>
      <c r="E101" s="71"/>
      <c r="F101" s="71"/>
      <c r="G101" s="71"/>
      <c r="H101" s="69"/>
    </row>
    <row r="102" spans="1:8" x14ac:dyDescent="0.2">
      <c r="A102" s="68"/>
      <c r="B102" s="69"/>
      <c r="C102" s="70"/>
      <c r="D102" s="71"/>
      <c r="E102" s="71"/>
      <c r="F102" s="71"/>
      <c r="G102" s="71"/>
      <c r="H102" s="69"/>
    </row>
    <row r="103" spans="1:8" x14ac:dyDescent="0.2">
      <c r="A103" s="68"/>
      <c r="B103" s="69"/>
      <c r="C103" s="70"/>
      <c r="D103" s="71"/>
      <c r="E103" s="71"/>
      <c r="F103" s="71"/>
      <c r="G103" s="71"/>
      <c r="H103" s="69"/>
    </row>
    <row r="104" spans="1:8" x14ac:dyDescent="0.2">
      <c r="A104" s="68"/>
      <c r="B104" s="69"/>
      <c r="C104" s="70"/>
      <c r="D104" s="71"/>
      <c r="E104" s="71"/>
      <c r="F104" s="71"/>
      <c r="G104" s="71"/>
      <c r="H104" s="69"/>
    </row>
    <row r="105" spans="1:8" x14ac:dyDescent="0.2">
      <c r="A105" s="68"/>
      <c r="B105" s="69"/>
      <c r="C105" s="70"/>
      <c r="D105" s="71"/>
      <c r="E105" s="71"/>
      <c r="F105" s="71"/>
      <c r="G105" s="71"/>
      <c r="H105" s="69"/>
    </row>
    <row r="106" spans="1:8" x14ac:dyDescent="0.2">
      <c r="A106" s="68"/>
      <c r="B106" s="69"/>
      <c r="C106" s="70"/>
      <c r="D106" s="71"/>
      <c r="E106" s="71"/>
      <c r="F106" s="71"/>
      <c r="G106" s="71"/>
      <c r="H106" s="69"/>
    </row>
    <row r="107" spans="1:8" x14ac:dyDescent="0.2">
      <c r="A107" s="68"/>
      <c r="B107" s="69"/>
      <c r="C107" s="70"/>
      <c r="D107" s="71"/>
      <c r="E107" s="71"/>
      <c r="F107" s="71"/>
      <c r="G107" s="71"/>
      <c r="H107" s="69"/>
    </row>
    <row r="108" spans="1:8" x14ac:dyDescent="0.2">
      <c r="A108" s="68"/>
      <c r="B108" s="69"/>
      <c r="C108" s="70"/>
      <c r="D108" s="71"/>
      <c r="E108" s="71"/>
      <c r="F108" s="71"/>
      <c r="G108" s="71"/>
      <c r="H108" s="69"/>
    </row>
    <row r="109" spans="1:8" x14ac:dyDescent="0.2">
      <c r="A109" s="68"/>
      <c r="B109" s="69"/>
      <c r="C109" s="70"/>
      <c r="D109" s="71"/>
      <c r="E109" s="71"/>
      <c r="F109" s="71"/>
      <c r="G109" s="71"/>
      <c r="H109" s="69"/>
    </row>
    <row r="110" spans="1:8" x14ac:dyDescent="0.2">
      <c r="A110" s="68"/>
      <c r="B110" s="69"/>
      <c r="C110" s="70"/>
      <c r="D110" s="71"/>
      <c r="E110" s="71"/>
      <c r="F110" s="71"/>
      <c r="G110" s="71"/>
      <c r="H110" s="69"/>
    </row>
    <row r="111" spans="1:8" x14ac:dyDescent="0.2">
      <c r="A111" s="68"/>
      <c r="B111" s="69"/>
      <c r="C111" s="70"/>
      <c r="D111" s="71"/>
      <c r="E111" s="71"/>
      <c r="F111" s="71"/>
      <c r="G111" s="71"/>
      <c r="H111" s="69"/>
    </row>
    <row r="112" spans="1:8" x14ac:dyDescent="0.2">
      <c r="A112" s="68"/>
      <c r="B112" s="69"/>
      <c r="C112" s="70"/>
      <c r="D112" s="71"/>
      <c r="E112" s="71"/>
      <c r="F112" s="71"/>
      <c r="G112" s="71"/>
      <c r="H112" s="69"/>
    </row>
    <row r="113" spans="1:8" x14ac:dyDescent="0.2">
      <c r="A113" s="68"/>
      <c r="B113" s="69"/>
      <c r="C113" s="70"/>
      <c r="D113" s="71"/>
      <c r="E113" s="71"/>
      <c r="F113" s="71"/>
      <c r="G113" s="71"/>
      <c r="H113" s="69"/>
    </row>
    <row r="114" spans="1:8" x14ac:dyDescent="0.2">
      <c r="A114" s="68"/>
      <c r="B114" s="69"/>
      <c r="C114" s="70"/>
      <c r="D114" s="71"/>
      <c r="E114" s="71"/>
      <c r="F114" s="71"/>
      <c r="G114" s="71"/>
      <c r="H114" s="69"/>
    </row>
    <row r="115" spans="1:8" x14ac:dyDescent="0.2">
      <c r="A115" s="68"/>
      <c r="B115" s="69"/>
      <c r="C115" s="70"/>
      <c r="D115" s="71"/>
      <c r="E115" s="71"/>
      <c r="F115" s="71"/>
      <c r="G115" s="71"/>
      <c r="H115" s="69"/>
    </row>
    <row r="116" spans="1:8" x14ac:dyDescent="0.2">
      <c r="A116" s="68"/>
      <c r="B116" s="69"/>
      <c r="C116" s="70"/>
      <c r="D116" s="71"/>
      <c r="E116" s="71"/>
      <c r="F116" s="71"/>
      <c r="G116" s="71"/>
      <c r="H116" s="69"/>
    </row>
    <row r="117" spans="1:8" x14ac:dyDescent="0.2">
      <c r="A117" s="68"/>
      <c r="B117" s="69"/>
      <c r="C117" s="70"/>
      <c r="D117" s="71"/>
      <c r="E117" s="71"/>
      <c r="F117" s="71"/>
      <c r="G117" s="71"/>
      <c r="H117" s="69"/>
    </row>
    <row r="118" spans="1:8" x14ac:dyDescent="0.2">
      <c r="A118" s="68"/>
      <c r="B118" s="69"/>
      <c r="C118" s="70"/>
      <c r="D118" s="71"/>
      <c r="E118" s="71"/>
      <c r="F118" s="71"/>
      <c r="G118" s="71"/>
      <c r="H118" s="69"/>
    </row>
    <row r="119" spans="1:8" x14ac:dyDescent="0.2">
      <c r="A119" s="68"/>
      <c r="B119" s="69"/>
      <c r="C119" s="70"/>
      <c r="D119" s="71"/>
      <c r="E119" s="71"/>
      <c r="F119" s="71"/>
      <c r="G119" s="71"/>
      <c r="H119" s="69"/>
    </row>
    <row r="120" spans="1:8" x14ac:dyDescent="0.2">
      <c r="A120" s="68"/>
      <c r="B120" s="69"/>
      <c r="C120" s="70"/>
      <c r="D120" s="71"/>
      <c r="E120" s="71"/>
      <c r="F120" s="71"/>
      <c r="G120" s="71"/>
      <c r="H120" s="69"/>
    </row>
    <row r="121" spans="1:8" x14ac:dyDescent="0.2">
      <c r="A121" s="68"/>
      <c r="B121" s="69"/>
      <c r="C121" s="70"/>
      <c r="D121" s="71"/>
      <c r="E121" s="71"/>
      <c r="F121" s="71"/>
      <c r="G121" s="71"/>
      <c r="H121" s="69"/>
    </row>
    <row r="122" spans="1:8" x14ac:dyDescent="0.2">
      <c r="A122" s="68"/>
      <c r="B122" s="69"/>
      <c r="C122" s="70"/>
      <c r="D122" s="71"/>
      <c r="E122" s="71"/>
      <c r="F122" s="71"/>
      <c r="G122" s="71"/>
      <c r="H122" s="69"/>
    </row>
    <row r="123" spans="1:8" x14ac:dyDescent="0.2">
      <c r="A123" s="68"/>
      <c r="B123" s="69"/>
      <c r="C123" s="70"/>
      <c r="D123" s="71"/>
      <c r="E123" s="71"/>
      <c r="F123" s="71"/>
      <c r="G123" s="71"/>
      <c r="H123" s="69"/>
    </row>
    <row r="124" spans="1:8" x14ac:dyDescent="0.2">
      <c r="A124" s="68"/>
      <c r="B124" s="69"/>
      <c r="C124" s="70"/>
      <c r="D124" s="71"/>
      <c r="E124" s="71"/>
      <c r="F124" s="71"/>
      <c r="G124" s="71"/>
      <c r="H124" s="69"/>
    </row>
    <row r="125" spans="1:8" x14ac:dyDescent="0.2">
      <c r="A125" s="68"/>
      <c r="B125" s="69"/>
      <c r="C125" s="70"/>
      <c r="D125" s="71"/>
      <c r="E125" s="71"/>
      <c r="F125" s="71"/>
      <c r="G125" s="71"/>
      <c r="H125" s="69"/>
    </row>
    <row r="126" spans="1:8" x14ac:dyDescent="0.2">
      <c r="A126" s="68"/>
      <c r="B126" s="69"/>
      <c r="C126" s="70"/>
      <c r="D126" s="71"/>
      <c r="E126" s="71"/>
      <c r="F126" s="71"/>
      <c r="G126" s="71"/>
      <c r="H126" s="69"/>
    </row>
    <row r="127" spans="1:8" x14ac:dyDescent="0.2">
      <c r="A127" s="68"/>
      <c r="B127" s="69"/>
      <c r="C127" s="70"/>
      <c r="D127" s="71"/>
      <c r="E127" s="71"/>
      <c r="F127" s="71"/>
      <c r="G127" s="71"/>
      <c r="H127" s="69"/>
    </row>
    <row r="128" spans="1:8" x14ac:dyDescent="0.2">
      <c r="A128" s="68"/>
    </row>
  </sheetData>
  <sheetProtection algorithmName="SHA-512" hashValue="embNNrjw4U9RVNJG/PPl10xoW7gQkWE6DMTw81dE8CdhxV+XWNIjGUkx5w9wQ78I42LumYOgC2Ok6gZBRhuMPg==" saltValue="OEprQXA7X6q8d2tQDYKyGg==" spinCount="100000" sheet="1" selectLockedCells="1"/>
  <mergeCells count="24">
    <mergeCell ref="A13:I13"/>
    <mergeCell ref="A2:I2"/>
    <mergeCell ref="A11:I11"/>
    <mergeCell ref="A7:I7"/>
    <mergeCell ref="A8:I8"/>
    <mergeCell ref="A5:I5"/>
    <mergeCell ref="A4:I4"/>
    <mergeCell ref="A6:I6"/>
    <mergeCell ref="A10:H10"/>
    <mergeCell ref="A87:D87"/>
    <mergeCell ref="A88:D88"/>
    <mergeCell ref="A28:B28"/>
    <mergeCell ref="C28:I28"/>
    <mergeCell ref="A26:H26"/>
    <mergeCell ref="D29:I29"/>
    <mergeCell ref="A27:I27"/>
    <mergeCell ref="A61:B61"/>
    <mergeCell ref="A32:B32"/>
    <mergeCell ref="A25:I25"/>
    <mergeCell ref="A17:I17"/>
    <mergeCell ref="A15:I15"/>
    <mergeCell ref="A21:I21"/>
    <mergeCell ref="A23:I23"/>
    <mergeCell ref="A19:I19"/>
  </mergeCells>
  <phoneticPr fontId="8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70" orientation="portrait" r:id="rId1"/>
  <headerFooter alignWithMargins="0"/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 Lot 2 - ELEC-PLOM-S-C-V-C</vt:lpstr>
      <vt:lpstr>' Lot 2 - ELEC-PLOM-S-C-V-C'!Area_de_impressao</vt:lpstr>
      <vt:lpstr>' Lot 2 - ELEC-PLOM-S-C-V-C'!Titulos_de_impressao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2012-11-26T09:08:19Z</cp:lastPrinted>
  <dcterms:created xsi:type="dcterms:W3CDTF">2006-09-12T15:06:44Z</dcterms:created>
  <dcterms:modified xsi:type="dcterms:W3CDTF">2024-01-18T16:10:50Z</dcterms:modified>
</cp:coreProperties>
</file>