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megovbr-my.sharepoint.com/personal/esdras_ramos_mme_gov_br/Documents/Esdras/SPE/BEN/BEN 2024/Planilhas/Histórico/"/>
    </mc:Choice>
  </mc:AlternateContent>
  <xr:revisionPtr revIDLastSave="11" documentId="13_ncr:1_{F1AE3CF6-A86E-4617-B9C7-EB997D057464}" xr6:coauthVersionLast="47" xr6:coauthVersionMax="47" xr10:uidLastSave="{2F078E4F-5BEA-4002-84CD-C5BAC9B48E5B}"/>
  <bookViews>
    <workbookView xWindow="28680" yWindow="-120" windowWidth="29040" windowHeight="15840" xr2:uid="{063FD964-6348-442F-8DDD-F44855CA9198}"/>
  </bookViews>
  <sheets>
    <sheet name="Tabelas do  Capítulo 5 " sheetId="1" r:id="rId1"/>
  </sheets>
  <externalReferences>
    <externalReference r:id="rId2"/>
    <externalReference r:id="rId3"/>
    <externalReference r:id="rId4"/>
  </externalReferences>
  <definedNames>
    <definedName name="__Tab11">[1]Tabela11!#REF!</definedName>
    <definedName name="_Tab11" localSheetId="0">[1]Tabela11!#REF!</definedName>
    <definedName name="_Tab110">'[1]Tabelas 19 e 110'!$BF$17</definedName>
    <definedName name="_Tab111">'[1]Tabelas 111 e 112'!$BF$5</definedName>
    <definedName name="_Tab112">'[1]Tabelas 111 e 112'!$BF$11</definedName>
    <definedName name="_Tab19">'[1]Tabelas 19 e 110'!$BF$5</definedName>
    <definedName name="AA">'[1]Tabela 113'!$CA$164</definedName>
    <definedName name="ç" localSheetId="0">'[1]Tabelas 14 tep e %'!$AF$8</definedName>
    <definedName name="g" localSheetId="0">'[1]Tabela 18'!$F$1</definedName>
    <definedName name="Graf" localSheetId="0">[1]Tabela11!#REF!</definedName>
    <definedName name="Graf">[1]Tabela11!#REF!</definedName>
    <definedName name="h" localSheetId="0">'[1]Tabelas 14 tep e %'!$AY$267:$BO$332</definedName>
    <definedName name="Imprime" localSheetId="0">[2]Tabela71e72!$AG$31</definedName>
    <definedName name="Imprime">[3]Tabela71e72!$AG$31</definedName>
    <definedName name="ImprimeT12">'[1]Tabela 12 caso a'!$AF$29</definedName>
    <definedName name="ImprimeT13">'[1]Tabelas 14 tep e %'!$AF$24</definedName>
    <definedName name="k" localSheetId="0">'[1]Tabelas 14 tep e %'!$AA$267:$AQ$332</definedName>
    <definedName name="layout" localSheetId="0">[2]Tabela71e72!$AA$97</definedName>
    <definedName name="layout">[3]Tabela71e72!$AA$97</definedName>
    <definedName name="Macrot11" localSheetId="0">[1]Tabela11!#REF!</definedName>
    <definedName name="Macrot11">[1]Tabela11!#REF!</definedName>
    <definedName name="Mostra11i" localSheetId="0">[1]Tabela11!#REF!</definedName>
    <definedName name="Mostra11i">[1]Tabela11!#REF!</definedName>
    <definedName name="Mostra11p" localSheetId="0">[1]Tabela11!#REF!</definedName>
    <definedName name="Mostra11p">[1]Tabela11!#REF!</definedName>
    <definedName name="MostraT12">'[1]Tabela 12 caso a'!$AF$21</definedName>
    <definedName name="MostraT12p">'[1]Tabela 12 caso a'!$AA$198:$AQ$262</definedName>
    <definedName name="MostraT13">'[1]Tabelas 14 tep e %'!$AF$16</definedName>
    <definedName name="Pagina113i">'[1]Tabela 113'!$CA$171:$CQ$231</definedName>
    <definedName name="Pagina113p">'[1]Tabela 113'!$CV$171:$DL$231</definedName>
    <definedName name="Pagina71e72i" localSheetId="0">[2]Tabela71e72!$BB$96:$BS$154</definedName>
    <definedName name="Pagina71e72i">[3]Tabela71e72!$BB$96:$BS$154</definedName>
    <definedName name="Pagina71e72p" localSheetId="0">[2]Tabela71e72!$AA$96:$AR$154</definedName>
    <definedName name="Pagina71e72p">[3]Tabela71e72!$AA$96:$AR$154</definedName>
    <definedName name="Pagina76e77i" localSheetId="0">[2]Tabela76e77!$BA$263:$BR$324</definedName>
    <definedName name="Pagina76e77i">[3]Tabela76e77!$BA$263:$BR$324</definedName>
    <definedName name="Pagina76e77p" localSheetId="0">[2]Tabela76e77!$BA$194:$BR$259</definedName>
    <definedName name="Pagina76e77p">[3]Tabela76e77!$BA$194:$BR$259</definedName>
    <definedName name="PaginaT111_112i">'[1]Tabelas 111 e 112'!$CA$122:$CQ$188</definedName>
    <definedName name="PaginaT111_112p">'[1]Tabelas 111 e 112'!$BA$122:$BQ$188</definedName>
    <definedName name="PaginaT11i">[1]Tabela11!$AD$1:$AT$58</definedName>
    <definedName name="PaginaT11p" localSheetId="0">[1]Tabela11!#REF!</definedName>
    <definedName name="PaginaT11p">[1]Tabela11!#REF!</definedName>
    <definedName name="PaginaT12i">'[1]Tabela 12 caso a'!$BC$198:$BS$262</definedName>
    <definedName name="PaginaT12p">'[1]Tabela 12 caso a'!$AA$198:$AQ$262</definedName>
    <definedName name="PaginaT13casob">[1]Tabela11!#REF!</definedName>
    <definedName name="PaginaT13casob_i">'[1]Tabela 13 caso b'!$BC$198:$BS$262</definedName>
    <definedName name="PaginaT13casobi" localSheetId="0">[1]Tabela11!#REF!</definedName>
    <definedName name="PaginaT13casobi">[1]Tabela11!#REF!</definedName>
    <definedName name="PaginaT13i">'[1]Tabela 13 caso b:Tabelas 14 tep e %'!$BC$240:$BS$304</definedName>
    <definedName name="PaginaT13p">'[1]Tabela 13 caso b:Tabelas 14 tep e %'!$AA$240:$AQ$304</definedName>
    <definedName name="PaginaT14i">'[1]Tabelas 14 tep e %'!$AY$192:$BO$256</definedName>
    <definedName name="PaginaT14p">'[1]Tabelas 14 tep e %'!$AA$192:$AQ$256</definedName>
    <definedName name="PaginaT15i">'[1]Tabela 15'!$AX$200:$BN$269</definedName>
    <definedName name="PaginaT15p">'[1]Tabela 15'!$AA$200:$AQ$269</definedName>
    <definedName name="PaginaT16_17i">'[1]Tabelas 16 e 17'!$BW$202:$CM$266</definedName>
    <definedName name="PaginaT16_17p">'[1]Tabelas 16 e 17'!$BA$202:$BQ$266</definedName>
    <definedName name="PaginaT18i">'[1]Tabela 18'!$CK$182:$DB$243</definedName>
    <definedName name="PaginaT18p">'[1]Tabela 18'!$BP$182:$CG$243</definedName>
    <definedName name="PaginaT19_110i">'[1]Tabelas 19 e 110'!$CA$97:$CQ$162</definedName>
    <definedName name="PaginaT19_110p">'[1]Tabelas 19 e 110'!$BA$97:$BQ$162</definedName>
    <definedName name="PaginaT710e711i" localSheetId="0">[2]Tabela710e711!$AU$182:$BK$244</definedName>
    <definedName name="PaginaT710e711i">[3]Tabela710e711!$AU$182:$BK$244</definedName>
    <definedName name="PaginaT710e711p" localSheetId="0">[2]Tabela710e711!$AA$182:$AQ$244</definedName>
    <definedName name="PaginaT710e711p">[3]Tabela710e711!$AA$182:$AQ$244</definedName>
    <definedName name="PaginaT712i" localSheetId="0">[2]Tabela712!$BC$128:$BT$193</definedName>
    <definedName name="PaginaT712i">[3]Tabela712!$BC$128:$BT$193</definedName>
    <definedName name="PaginaT712p" localSheetId="0">[2]Tabela712!$AB$128:$AS$193</definedName>
    <definedName name="PaginaT712p">[3]Tabela712!$AB$128:$AS$193</definedName>
    <definedName name="PaginaT71e72i" localSheetId="0">[2]Tabela71e72!$BB$96:$BS$154</definedName>
    <definedName name="PaginaT71e72i">[3]Tabela71e72!$BB$96:$BS$154</definedName>
    <definedName name="PaginaT71e72p" localSheetId="0">[2]Tabela71e72!$BB$96:$BS$154</definedName>
    <definedName name="PaginaT71e72p">[3]Tabela71e72!$BB$96:$BS$154</definedName>
    <definedName name="PaginaT73e74i" localSheetId="0">[2]Tabela73e74!$AA$279:$AQ$342</definedName>
    <definedName name="PaginaT73e74i">[3]Tabela73e74!$AA$279:$AQ$342</definedName>
    <definedName name="PaginaT73e74p" localSheetId="0">[2]Tabela73e74!$AA$211:$AR$275</definedName>
    <definedName name="PaginaT73e74p">[3]Tabela73e74!$AA$211:$AR$275</definedName>
    <definedName name="PaginaT75i" localSheetId="0">[2]Tabela75!$BC$81:$BS$146</definedName>
    <definedName name="PaginaT75i">[3]Tabela75!$BC$81:$BS$146</definedName>
    <definedName name="PaginaT75p" localSheetId="0">[2]Tabela75!$AA$81:$AQ$146</definedName>
    <definedName name="PaginaT75p">[3]Tabela75!$AA$81:$AQ$146</definedName>
    <definedName name="PaginaT78i" localSheetId="0">[2]Tabela78!$AY$246:$BP$314</definedName>
    <definedName name="PaginaT78i">[3]Tabela78!$AY$246:$BP$314</definedName>
    <definedName name="PaginaT78p" localSheetId="0">[2]Tabela78!$AA$246:$AR$314</definedName>
    <definedName name="PaginaT78p">[3]Tabela78!$AA$246:$AR$314</definedName>
    <definedName name="PaginaT79i" localSheetId="0">[2]Tabela79!$BX$204:$CO$265</definedName>
    <definedName name="PaginaT79i">[3]Tabela79!$BX$204:$CO$265</definedName>
    <definedName name="PaginaT79p" localSheetId="0">[2]Tabela79!$BA$204:$BR$265</definedName>
    <definedName name="PaginaT79p">[3]Tabela79!$BA$204:$BR$265</definedName>
    <definedName name="t" localSheetId="0">'[1]Tabela 15'!$X$8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66" i="1" l="1"/>
  <c r="BD66" i="1"/>
</calcChain>
</file>

<file path=xl/sharedStrings.xml><?xml version="1.0" encoding="utf-8"?>
<sst xmlns="http://schemas.openxmlformats.org/spreadsheetml/2006/main" count="308" uniqueCount="162">
  <si>
    <t>TABELAS DO BEN</t>
  </si>
  <si>
    <t>FONTES</t>
  </si>
  <si>
    <t xml:space="preserve">COQUE DE CARVÃO MINERAL       </t>
  </si>
  <si>
    <t xml:space="preserve">  ÓLEO DIESEL                   </t>
  </si>
  <si>
    <t xml:space="preserve">  ÓLEO COMBUSTÍVEL              </t>
  </si>
  <si>
    <t xml:space="preserve">      TOTAL</t>
  </si>
  <si>
    <t xml:space="preserve">CARVÃO VAPOR                  </t>
  </si>
  <si>
    <t xml:space="preserve">ÁLCOOL ETÍLICO                </t>
  </si>
  <si>
    <t xml:space="preserve">  ÁLCOOL ETÍLICO ANIDRO         </t>
  </si>
  <si>
    <t xml:space="preserve">  ÁLCOOL ETÍLICO HIDRATADO      </t>
  </si>
  <si>
    <t>CARVÃO VEGETAL</t>
  </si>
  <si>
    <t xml:space="preserve">  GASOLINA AUTOMOTIVA           </t>
  </si>
  <si>
    <t xml:space="preserve">  GASOLINA DE AVIAÇÃO           </t>
  </si>
  <si>
    <t>TABELA 5.1</t>
  </si>
  <si>
    <t>REFINARIAS DE PETRÓLEO</t>
  </si>
  <si>
    <t xml:space="preserve">PETRÓLEO E LGN                     </t>
  </si>
  <si>
    <t xml:space="preserve">ÓLEO DIESEL                   </t>
  </si>
  <si>
    <t xml:space="preserve">ÓLEO COMBUSTÍVEL              </t>
  </si>
  <si>
    <t xml:space="preserve">GASOLINA                      </t>
  </si>
  <si>
    <t xml:space="preserve">GÁS LIQUEFEITO DE PETRÓLEO    </t>
  </si>
  <si>
    <t xml:space="preserve">NAFTA                         </t>
  </si>
  <si>
    <t xml:space="preserve">QUEROSENE                     </t>
  </si>
  <si>
    <t xml:space="preserve">  QUEROSENE ILUMINANTE          </t>
  </si>
  <si>
    <t xml:space="preserve">  QUEROSENE DE AVIAÇÃO          </t>
  </si>
  <si>
    <t>OUTRAS SECUNDÁRIAS DE PETRÓLEO</t>
  </si>
  <si>
    <t>PRODUTOS NÃO-ENERG.DE PETRÓLEO</t>
  </si>
  <si>
    <t>TABELA 5.2</t>
  </si>
  <si>
    <t>UNIDADES DE PROCESSAMENTO DE GÁS NATURAL</t>
  </si>
  <si>
    <t xml:space="preserve">GÁS NATURAL ÚMIDO                </t>
  </si>
  <si>
    <t>LGN</t>
  </si>
  <si>
    <t xml:space="preserve">GÁS NATURAL SECO                </t>
  </si>
  <si>
    <t>GASOLINA</t>
  </si>
  <si>
    <t>GLP</t>
  </si>
  <si>
    <t>NAFTA</t>
  </si>
  <si>
    <t>PRODUTOS NÃO ENERGÉTICOS DE PETRÓLEO</t>
  </si>
  <si>
    <t xml:space="preserve">     PERDAS</t>
  </si>
  <si>
    <t>TABELA 5.3</t>
  </si>
  <si>
    <t>CENTRAIS ELÉTRICAS - TOTAL (SERVIÇO PÚBLICO + AUTOPRODUÇÃO)</t>
  </si>
  <si>
    <t>FONTES                       UNIDADE</t>
  </si>
  <si>
    <t>CONSUMO DE COMBUSTÍVEIS       mil tep</t>
  </si>
  <si>
    <t xml:space="preserve">   NÃO RENOVÁVEIS</t>
  </si>
  <si>
    <t xml:space="preserve">  GÁS NATURAL</t>
  </si>
  <si>
    <t xml:space="preserve">  CARVÃO VAPOR                  </t>
  </si>
  <si>
    <t xml:space="preserve">  GÁS DE COQUERIA               </t>
  </si>
  <si>
    <t xml:space="preserve">  OUTRAS SECUNDÁRIAS</t>
  </si>
  <si>
    <t xml:space="preserve">  OUTRAS NÃO RENOVÁVEIS</t>
  </si>
  <si>
    <r>
      <t xml:space="preserve">  URÂNIO CONTIDO NO UO</t>
    </r>
    <r>
      <rPr>
        <vertAlign val="subscript"/>
        <sz val="8"/>
        <rFont val="Trebuchet MS"/>
        <family val="2"/>
      </rPr>
      <t>2</t>
    </r>
    <r>
      <rPr>
        <sz val="8"/>
        <rFont val="Trebuchet MS"/>
        <family val="2"/>
      </rPr>
      <t xml:space="preserve">         </t>
    </r>
  </si>
  <si>
    <t>RENOVÁVEIS</t>
  </si>
  <si>
    <t xml:space="preserve">  LENHA                         </t>
  </si>
  <si>
    <t xml:space="preserve">  BAGAÇO DE CANA                </t>
  </si>
  <si>
    <t xml:space="preserve">  LIXÍVIA                       </t>
  </si>
  <si>
    <t>BIODIESEL</t>
  </si>
  <si>
    <t xml:space="preserve">  OUTRAS RENOVÁVEIS</t>
  </si>
  <si>
    <t>GERACAO DE ELETRICIDADE         mil tep</t>
  </si>
  <si>
    <t>GERAÇÃO HIDRÁULICA</t>
  </si>
  <si>
    <t>GERAÇÃO EÓLICA</t>
  </si>
  <si>
    <t>GERAÇÃO SOLAR</t>
  </si>
  <si>
    <t>GERAÇÃO TÉRMICA</t>
  </si>
  <si>
    <t>PERDAS NA GERAÇÃO TÉRMICA   mil tep</t>
  </si>
  <si>
    <t>RENDIMENTO MÉDIO-TÉRMICAS       %</t>
  </si>
  <si>
    <t>GERAÇÃO DE ELETRICIDADE     GWh</t>
  </si>
  <si>
    <t xml:space="preserve">     GÁS NATURAL</t>
  </si>
  <si>
    <t xml:space="preserve">     CARVÃO VAPOR                  </t>
  </si>
  <si>
    <t xml:space="preserve">    ÓLEO DIESEL                   </t>
  </si>
  <si>
    <t xml:space="preserve">    ÓLEO COMBUSTÍVEL              </t>
  </si>
  <si>
    <t xml:space="preserve">    GÁS DE COQUERIA               </t>
  </si>
  <si>
    <t xml:space="preserve">    OUTRAS SECUNDÁRIAS</t>
  </si>
  <si>
    <t xml:space="preserve">    OUTRAS NÃO RENOVÁVEIS</t>
  </si>
  <si>
    <t xml:space="preserve">     LENHA                         </t>
  </si>
  <si>
    <t xml:space="preserve">    BAGAÇO DE CANA                </t>
  </si>
  <si>
    <t xml:space="preserve">    LIXÍVIA                       </t>
  </si>
  <si>
    <t xml:space="preserve">    OUTRAS RENOVÁVEIS</t>
  </si>
  <si>
    <t xml:space="preserve">    EÓLICA</t>
  </si>
  <si>
    <t xml:space="preserve">   SOLAR</t>
  </si>
  <si>
    <t xml:space="preserve">    HIDRÁULICA</t>
  </si>
  <si>
    <t>TABELA 5.4</t>
  </si>
  <si>
    <t>CENTRAIS ELÉTRICAS DE SERVIÇO PÚBLICO</t>
  </si>
  <si>
    <t>FONTES                        UNIDADE</t>
  </si>
  <si>
    <t>NÃO RENOVÁVEIS</t>
  </si>
  <si>
    <t xml:space="preserve">  URÂNIO CONTIDO NO UO2         </t>
  </si>
  <si>
    <t xml:space="preserve">  GERAÇÃO HIDRÁULICA</t>
  </si>
  <si>
    <t xml:space="preserve">  GERAÇÃO EÓLICA</t>
  </si>
  <si>
    <t xml:space="preserve">  GERAÇÃO SOLAR</t>
  </si>
  <si>
    <t xml:space="preserve">  GERAÇÃO TÉRMICA</t>
  </si>
  <si>
    <t>PERDAS NA GERAÇÃO TÉRMICA    mil tep</t>
  </si>
  <si>
    <t>RENDIMENTO MÉDIO-TÉRMICAS        %</t>
  </si>
  <si>
    <t>GERAÇÃO DE ELETRICIDADE   GWh</t>
  </si>
  <si>
    <t xml:space="preserve">     GÁS NATURAL </t>
  </si>
  <si>
    <t xml:space="preserve">     CARVÃO VAPOR</t>
  </si>
  <si>
    <t xml:space="preserve">     ÓLEO DIESEL</t>
  </si>
  <si>
    <t xml:space="preserve">     ÓLEO COMBUSTÍVEL</t>
  </si>
  <si>
    <t xml:space="preserve">     URÂNIO CONTIDO NO UO2</t>
  </si>
  <si>
    <t xml:space="preserve">     LENHA</t>
  </si>
  <si>
    <t xml:space="preserve">     OUTRAS RENOVÁVEIS</t>
  </si>
  <si>
    <t xml:space="preserve">     EÓLICA</t>
  </si>
  <si>
    <t xml:space="preserve">     SOLAR</t>
  </si>
  <si>
    <t xml:space="preserve">     HIDRÁULICA</t>
  </si>
  <si>
    <t>TABELA 5.5</t>
  </si>
  <si>
    <t>CENTRAIS ELÉTRICAS AUTOPRODUTORAS</t>
  </si>
  <si>
    <t>¹ Soma outras não renováveis e carvão vegetal</t>
  </si>
  <si>
    <t>TABELA 5.5.a</t>
  </si>
  <si>
    <t xml:space="preserve"> AUTOPRODUÇÃO NÃO INJETADA NA REDE¹</t>
  </si>
  <si>
    <t xml:space="preserve">    GÁS NATURAL</t>
  </si>
  <si>
    <t xml:space="preserve">    CARVÃO VAPOR                  </t>
  </si>
  <si>
    <t xml:space="preserve">LENHA                         </t>
  </si>
  <si>
    <t xml:space="preserve">BAGAÇO DE CANA                </t>
  </si>
  <si>
    <t xml:space="preserve">LIXÍVIA                       </t>
  </si>
  <si>
    <t>OUTRAS RENOVÁVEIS</t>
  </si>
  <si>
    <t>EÓLICA</t>
  </si>
  <si>
    <t>SOLAR</t>
  </si>
  <si>
    <t>HIDRÁULICA</t>
  </si>
  <si>
    <r>
      <t>¹ Autoprodução gerada e consumida</t>
    </r>
    <r>
      <rPr>
        <i/>
        <sz val="8"/>
        <rFont val="Calibri"/>
        <family val="2"/>
      </rPr>
      <t xml:space="preserve"> in loco, </t>
    </r>
    <r>
      <rPr>
        <sz val="8"/>
        <rFont val="Calibri"/>
        <family val="2"/>
      </rPr>
      <t>não utilizando o Sistema Público de Transmissão e Distribuição de Energia Elétrica</t>
    </r>
  </si>
  <si>
    <t>TABELA 5.5.b</t>
  </si>
  <si>
    <t>MICRO E MINI GERAÇÃO DISTRIBUIDA</t>
  </si>
  <si>
    <t>TABELA 5.6</t>
  </si>
  <si>
    <t>COQUERIAS</t>
  </si>
  <si>
    <t xml:space="preserve">CARVÃO METALÚRGICO            </t>
  </si>
  <si>
    <t xml:space="preserve">  CARVÃO METALÚRGICO NACIONAL   </t>
  </si>
  <si>
    <t xml:space="preserve">  CARVÃO METALÚRGICO IMPORTADO  </t>
  </si>
  <si>
    <t>COQUE DE PETRÓLEO</t>
  </si>
  <si>
    <t xml:space="preserve">GÁS DE COQUERIA               </t>
  </si>
  <si>
    <t xml:space="preserve">OUTRAS SECUNDÁRIAS - ALCATRÃO </t>
  </si>
  <si>
    <t>Participação do Coque de Petróleo nas entradas</t>
  </si>
  <si>
    <t>TABELA 5.7</t>
  </si>
  <si>
    <t>DESTILARIAS</t>
  </si>
  <si>
    <t xml:space="preserve">PRODUTOS DA CANA-DE-AÇÚCAR    </t>
  </si>
  <si>
    <t xml:space="preserve">  CALDO DE CANA                 </t>
  </si>
  <si>
    <t xml:space="preserve">  MELAÇO                        </t>
  </si>
  <si>
    <t>OUTRAS FONTES PRIM. RENOVÁVEIS</t>
  </si>
  <si>
    <t>TABELA 5.8</t>
  </si>
  <si>
    <t>PLANTAS DE BIODIESEL</t>
  </si>
  <si>
    <t>TOTAL DE INSUMOS [m³]</t>
  </si>
  <si>
    <t xml:space="preserve">     METANOL</t>
  </si>
  <si>
    <t xml:space="preserve">     ÓLEO DE SOJA</t>
  </si>
  <si>
    <t xml:space="preserve">     ÓLEO DE PALMA</t>
  </si>
  <si>
    <t xml:space="preserve">     ÓLEO DE ALGODÃO</t>
  </si>
  <si>
    <t xml:space="preserve">     ÓLEO DE AMENDOIM</t>
  </si>
  <si>
    <t xml:space="preserve">     ÓLEO DE NABO FORRAGEIRO</t>
  </si>
  <si>
    <t xml:space="preserve">     ÓLEO DE GIRASSOL</t>
  </si>
  <si>
    <t xml:space="preserve">     ÓLEO DE MAMONA</t>
  </si>
  <si>
    <t xml:space="preserve">     ÓLEO DE SÉSAMO</t>
  </si>
  <si>
    <t xml:space="preserve">     ÓLEO DE CANOLA</t>
  </si>
  <si>
    <t xml:space="preserve">     SEBO</t>
  </si>
  <si>
    <t xml:space="preserve">     OUTROS MATERIAIS GRAXOS</t>
  </si>
  <si>
    <t xml:space="preserve">     GORDURA DE FRANGO</t>
  </si>
  <si>
    <t xml:space="preserve">     GORDURA DE PORCO</t>
  </si>
  <si>
    <t xml:space="preserve">     ÓLEO DE FRITURA USADO</t>
  </si>
  <si>
    <t>PRODUÇÃO DE BIODIESEL (B100) [m³]</t>
  </si>
  <si>
    <t>TOTAL DE INSUMOS [tep]</t>
  </si>
  <si>
    <t>PRODUÇÃO DE BIODIESEL (B100) [tep]</t>
  </si>
  <si>
    <t>TABELA 5.9</t>
  </si>
  <si>
    <t>CICLO DO COMBUSTÍVEL NUCLEAR</t>
  </si>
  <si>
    <r>
      <t>URÂNIO U</t>
    </r>
    <r>
      <rPr>
        <vertAlign val="subscript"/>
        <sz val="8"/>
        <rFont val="Trebuchet MS"/>
        <family val="2"/>
      </rPr>
      <t>3</t>
    </r>
    <r>
      <rPr>
        <sz val="8"/>
        <rFont val="Trebuchet MS"/>
        <family val="2"/>
      </rPr>
      <t>O</t>
    </r>
    <r>
      <rPr>
        <vertAlign val="subscript"/>
        <sz val="8"/>
        <rFont val="Trebuchet MS"/>
        <family val="2"/>
      </rPr>
      <t>8</t>
    </r>
  </si>
  <si>
    <r>
      <t>URÂNIO CONTIDO NO UO</t>
    </r>
    <r>
      <rPr>
        <vertAlign val="subscript"/>
        <sz val="8"/>
        <rFont val="Trebuchet MS"/>
        <family val="2"/>
      </rPr>
      <t>2</t>
    </r>
    <r>
      <rPr>
        <sz val="8"/>
        <rFont val="Trebuchet MS"/>
        <family val="2"/>
      </rPr>
      <t xml:space="preserve">         </t>
    </r>
  </si>
  <si>
    <t>TABELA 5.10</t>
  </si>
  <si>
    <t>CARVOARIAS</t>
  </si>
  <si>
    <t>LENHA</t>
  </si>
  <si>
    <t>TABELA 5.11</t>
  </si>
  <si>
    <t>USINAS DE GASEIFICAÇÃO</t>
  </si>
  <si>
    <t xml:space="preserve">GÁS NATURAL                   </t>
  </si>
  <si>
    <t xml:space="preserve">GÁS CANALIZADO                </t>
  </si>
  <si>
    <t>COQUE DE CARVÃO MINERAL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</si>
</sst>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.00000"/>
    <numFmt numFmtId="167" formatCode="_-* #,##0_-;\-* #,##0_-;_-* &quot;-&quot;??_-;_-@_-"/>
  </numFmts>
  <fonts count="15" x14ac:knownFonts="1">
    <font>
      <sz val="10"/>
      <name val="Arial"/>
    </font>
    <font>
      <sz val="10"/>
      <name val="Courier"/>
      <family val="3"/>
    </font>
    <font>
      <sz val="8"/>
      <name val="Verdana"/>
      <family val="2"/>
    </font>
    <font>
      <sz val="10"/>
      <name val="Arial"/>
    </font>
    <font>
      <sz val="8"/>
      <name val="Arial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b/>
      <sz val="8"/>
      <name val="Trebuchet MS"/>
      <family val="2"/>
    </font>
    <font>
      <sz val="10"/>
      <name val="Arial"/>
      <family val="2"/>
    </font>
    <font>
      <b/>
      <sz val="8"/>
      <name val="Arial"/>
      <family val="2"/>
    </font>
    <font>
      <vertAlign val="subscript"/>
      <sz val="8"/>
      <name val="Trebuchet MS"/>
      <family val="2"/>
    </font>
    <font>
      <sz val="8"/>
      <name val="Trebuchet MS"/>
      <family val="2"/>
    </font>
    <font>
      <sz val="8"/>
      <name val="Aptos Narrow"/>
      <family val="2"/>
      <scheme val="minor"/>
    </font>
    <font>
      <i/>
      <sz val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164" fontId="8" fillId="0" borderId="0" applyFont="0" applyFill="0" applyBorder="0" applyAlignment="0" applyProtection="0"/>
    <xf numFmtId="0" fontId="8" fillId="0" borderId="0"/>
    <xf numFmtId="0" fontId="8" fillId="0" borderId="0">
      <alignment vertical="center"/>
    </xf>
    <xf numFmtId="43" fontId="3" fillId="0" borderId="0" applyFont="0" applyFill="0" applyBorder="0" applyAlignment="0" applyProtection="0"/>
  </cellStyleXfs>
  <cellXfs count="46">
    <xf numFmtId="0" fontId="0" fillId="0" borderId="0" xfId="0"/>
    <xf numFmtId="3" fontId="2" fillId="2" borderId="0" xfId="2" applyNumberFormat="1" applyFont="1" applyFill="1">
      <alignment vertical="center"/>
    </xf>
    <xf numFmtId="0" fontId="4" fillId="2" borderId="0" xfId="0" applyFont="1" applyFill="1"/>
    <xf numFmtId="3" fontId="5" fillId="2" borderId="0" xfId="2" applyNumberFormat="1" applyFont="1" applyFill="1">
      <alignment vertical="center"/>
    </xf>
    <xf numFmtId="3" fontId="4" fillId="2" borderId="0" xfId="0" applyNumberFormat="1" applyFont="1" applyFill="1"/>
    <xf numFmtId="3" fontId="6" fillId="2" borderId="1" xfId="2" applyNumberFormat="1" applyFont="1" applyFill="1" applyBorder="1">
      <alignment vertical="center"/>
    </xf>
    <xf numFmtId="1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3" fontId="4" fillId="2" borderId="2" xfId="0" applyNumberFormat="1" applyFont="1" applyFill="1" applyBorder="1"/>
    <xf numFmtId="3" fontId="2" fillId="2" borderId="0" xfId="3" applyNumberFormat="1" applyFont="1" applyFill="1">
      <alignment vertical="center"/>
    </xf>
    <xf numFmtId="3" fontId="5" fillId="2" borderId="3" xfId="2" applyNumberFormat="1" applyFont="1" applyFill="1" applyBorder="1">
      <alignment vertical="center"/>
    </xf>
    <xf numFmtId="3" fontId="2" fillId="2" borderId="3" xfId="4" applyNumberFormat="1" applyFont="1" applyFill="1" applyBorder="1" applyAlignment="1">
      <alignment vertical="center"/>
    </xf>
    <xf numFmtId="0" fontId="5" fillId="2" borderId="0" xfId="5" applyFont="1" applyFill="1" applyAlignment="1">
      <alignment vertical="center"/>
    </xf>
    <xf numFmtId="1" fontId="5" fillId="2" borderId="1" xfId="5" applyNumberFormat="1" applyFont="1" applyFill="1" applyBorder="1" applyAlignment="1">
      <alignment vertical="center"/>
    </xf>
    <xf numFmtId="0" fontId="2" fillId="2" borderId="0" xfId="5" applyFont="1" applyFill="1" applyAlignment="1">
      <alignment vertical="center"/>
    </xf>
    <xf numFmtId="0" fontId="5" fillId="2" borderId="3" xfId="5" applyFont="1" applyFill="1" applyBorder="1" applyAlignment="1">
      <alignment vertical="center"/>
    </xf>
    <xf numFmtId="3" fontId="2" fillId="2" borderId="0" xfId="2" applyNumberFormat="1" applyFont="1" applyFill="1" applyAlignment="1">
      <alignment horizontal="right" vertical="center"/>
    </xf>
    <xf numFmtId="0" fontId="7" fillId="2" borderId="0" xfId="5" applyFont="1" applyFill="1" applyAlignment="1">
      <alignment vertical="center"/>
    </xf>
    <xf numFmtId="0" fontId="6" fillId="2" borderId="1" xfId="5" applyFont="1" applyFill="1" applyBorder="1" applyAlignment="1">
      <alignment vertical="center"/>
    </xf>
    <xf numFmtId="165" fontId="4" fillId="2" borderId="0" xfId="1" applyNumberFormat="1" applyFont="1" applyFill="1"/>
    <xf numFmtId="3" fontId="9" fillId="2" borderId="0" xfId="0" applyNumberFormat="1" applyFont="1" applyFill="1"/>
    <xf numFmtId="0" fontId="9" fillId="2" borderId="0" xfId="0" applyFont="1" applyFill="1"/>
    <xf numFmtId="3" fontId="2" fillId="2" borderId="4" xfId="3" applyNumberFormat="1" applyFont="1" applyFill="1" applyBorder="1">
      <alignment vertical="center"/>
    </xf>
    <xf numFmtId="3" fontId="4" fillId="2" borderId="5" xfId="0" applyNumberFormat="1" applyFont="1" applyFill="1" applyBorder="1"/>
    <xf numFmtId="0" fontId="2" fillId="2" borderId="0" xfId="5" applyFont="1" applyFill="1" applyAlignment="1">
      <alignment horizontal="left" vertical="center" indent="1"/>
    </xf>
    <xf numFmtId="0" fontId="2" fillId="2" borderId="4" xfId="5" applyFont="1" applyFill="1" applyBorder="1" applyAlignment="1">
      <alignment horizontal="left" vertical="center" indent="1"/>
    </xf>
    <xf numFmtId="3" fontId="4" fillId="2" borderId="4" xfId="0" applyNumberFormat="1" applyFont="1" applyFill="1" applyBorder="1"/>
    <xf numFmtId="0" fontId="2" fillId="2" borderId="4" xfId="5" applyFont="1" applyFill="1" applyBorder="1" applyAlignment="1">
      <alignment vertical="center"/>
    </xf>
    <xf numFmtId="166" fontId="4" fillId="2" borderId="4" xfId="0" applyNumberFormat="1" applyFont="1" applyFill="1" applyBorder="1"/>
    <xf numFmtId="3" fontId="2" fillId="2" borderId="5" xfId="3" applyNumberFormat="1" applyFont="1" applyFill="1" applyBorder="1">
      <alignment vertical="center"/>
    </xf>
    <xf numFmtId="3" fontId="2" fillId="2" borderId="0" xfId="3" applyNumberFormat="1" applyFont="1" applyFill="1" applyAlignment="1">
      <alignment horizontal="left" vertical="center" indent="2"/>
    </xf>
    <xf numFmtId="3" fontId="2" fillId="2" borderId="0" xfId="3" applyNumberFormat="1" applyFont="1" applyFill="1" applyAlignment="1">
      <alignment horizontal="left" vertical="center"/>
    </xf>
    <xf numFmtId="9" fontId="4" fillId="2" borderId="0" xfId="1" applyFont="1" applyFill="1"/>
    <xf numFmtId="3" fontId="2" fillId="2" borderId="0" xfId="3" applyNumberFormat="1" applyFont="1" applyFill="1" applyAlignment="1">
      <alignment horizontal="left" vertical="center" indent="1"/>
    </xf>
    <xf numFmtId="3" fontId="2" fillId="2" borderId="4" xfId="2" applyNumberFormat="1" applyFont="1" applyFill="1" applyBorder="1">
      <alignment vertical="center"/>
    </xf>
    <xf numFmtId="3" fontId="2" fillId="2" borderId="0" xfId="2" applyNumberFormat="1" applyFont="1" applyFill="1" applyAlignment="1">
      <alignment horizontal="left" vertical="center" indent="1"/>
    </xf>
    <xf numFmtId="0" fontId="2" fillId="2" borderId="2" xfId="5" applyFont="1" applyFill="1" applyBorder="1" applyAlignment="1">
      <alignment vertical="center"/>
    </xf>
    <xf numFmtId="3" fontId="2" fillId="2" borderId="5" xfId="2" applyNumberFormat="1" applyFont="1" applyFill="1" applyBorder="1">
      <alignment vertical="center"/>
    </xf>
    <xf numFmtId="0" fontId="2" fillId="2" borderId="0" xfId="5" applyFont="1" applyFill="1" applyAlignment="1">
      <alignment horizontal="left" vertical="center" indent="2"/>
    </xf>
    <xf numFmtId="3" fontId="2" fillId="2" borderId="4" xfId="3" applyNumberFormat="1" applyFont="1" applyFill="1" applyBorder="1" applyAlignment="1">
      <alignment horizontal="left" vertical="center" indent="2"/>
    </xf>
    <xf numFmtId="3" fontId="12" fillId="2" borderId="0" xfId="6" applyNumberFormat="1" applyFont="1" applyFill="1" applyAlignment="1">
      <alignment horizontal="left" vertical="center"/>
    </xf>
    <xf numFmtId="0" fontId="7" fillId="2" borderId="2" xfId="5" applyFont="1" applyFill="1" applyBorder="1" applyAlignment="1">
      <alignment vertical="center"/>
    </xf>
    <xf numFmtId="3" fontId="5" fillId="2" borderId="3" xfId="4" applyNumberFormat="1" applyFont="1" applyFill="1" applyBorder="1" applyAlignment="1">
      <alignment vertical="center"/>
    </xf>
    <xf numFmtId="0" fontId="11" fillId="2" borderId="0" xfId="5" applyFont="1" applyFill="1" applyAlignment="1">
      <alignment vertical="center"/>
    </xf>
    <xf numFmtId="1" fontId="5" fillId="2" borderId="3" xfId="5" applyNumberFormat="1" applyFont="1" applyFill="1" applyBorder="1" applyAlignment="1">
      <alignment vertical="center"/>
    </xf>
    <xf numFmtId="167" fontId="4" fillId="2" borderId="0" xfId="7" applyNumberFormat="1" applyFont="1" applyFill="1"/>
  </cellXfs>
  <cellStyles count="8">
    <cellStyle name="Comma" xfId="7" builtinId="3"/>
    <cellStyle name="Normal" xfId="0" builtinId="0"/>
    <cellStyle name="Normal 2 2" xfId="5" xr:uid="{6564D769-2DD8-40E2-B2FF-E0B248992397}"/>
    <cellStyle name="Normal 48 2" xfId="6" xr:uid="{E115A965-BF0A-4DF9-BAE0-701847692A6D}"/>
    <cellStyle name="Normal 50" xfId="2" xr:uid="{471AE41F-D6F9-4B97-98E1-D4DDE034DF99}"/>
    <cellStyle name="Normal 50 2" xfId="3" xr:uid="{2EBF07C9-66E2-4732-BBC1-D0E2FBFC5CB6}"/>
    <cellStyle name="Percent" xfId="1" builtinId="5"/>
    <cellStyle name="Vírgula 4" xfId="4" xr:uid="{1BD13A7C-D768-4FB2-AA44-A8B1A656609D}"/>
  </cellStyles>
  <dxfs count="30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'Tabelas do  Capítulo 5 '!$AB$268:$BA$268</c:f>
            </c:numRef>
          </c:cat>
          <c:val>
            <c:numRef>
              <c:f>'Tabelas do  Capítulo 5 '!$AB$278:$BA$278</c:f>
            </c:numRef>
          </c:val>
          <c:smooth val="0"/>
          <c:extLst>
            <c:ext xmlns:c16="http://schemas.microsoft.com/office/drawing/2014/chart" uri="{C3380CC4-5D6E-409C-BE32-E72D297353CC}">
              <c16:uniqueId val="{00000000-18BE-443E-9D9E-4C53A1D29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38512"/>
        <c:axId val="1"/>
      </c:lineChart>
      <c:catAx>
        <c:axId val="4617385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1738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323850</xdr:colOff>
      <xdr:row>279</xdr:row>
      <xdr:rowOff>104775</xdr:rowOff>
    </xdr:from>
    <xdr:to>
      <xdr:col>32</xdr:col>
      <xdr:colOff>304800</xdr:colOff>
      <xdr:row>300</xdr:row>
      <xdr:rowOff>66675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44924362-9FA8-4F32-9AAB-68A710738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aopatusco/Configura&#231;&#245;es%20locais/Temp/SIBEN2003V03-0,08/Cap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opatusco\Configura&#231;&#245;es%20locais\Temp\SIBEN2003V03-0,08\Cap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  <cell r="AY267" t="str">
            <v>TABLE 1.4.b</v>
          </cell>
        </row>
        <row r="268">
          <cell r="AA268" t="str">
            <v>EVOLUÇÃO DO CONSUMO FINAL POR FONTE</v>
          </cell>
          <cell r="AY268" t="str">
            <v>FINAL ENERGY CONSUMPTION BY SOURCE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AY269" t="str">
            <v>SOURCES</v>
          </cell>
          <cell r="AZ269">
            <v>1985</v>
          </cell>
          <cell r="BA269">
            <v>1986</v>
          </cell>
          <cell r="BB269">
            <v>1987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AY270" t="str">
            <v>NATURAL GAS</v>
          </cell>
          <cell r="AZ270">
            <v>1985</v>
          </cell>
          <cell r="BA270">
            <v>1986</v>
          </cell>
          <cell r="BB270">
            <v>1987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AY271" t="str">
            <v>COAL COKE</v>
          </cell>
          <cell r="AZ271">
            <v>1.9130910029456667</v>
          </cell>
          <cell r="BA271">
            <v>2.130247028659066</v>
          </cell>
          <cell r="BB271">
            <v>2.2699203081291297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AY272" t="str">
            <v>FIREWOOD</v>
          </cell>
          <cell r="AZ272">
            <v>1.3120479305337702</v>
          </cell>
          <cell r="BA272">
            <v>1.4104420428592084</v>
          </cell>
          <cell r="BB272">
            <v>1.3470223468234495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AY273" t="str">
            <v>SUGAR CANE BAGASSE</v>
          </cell>
          <cell r="AZ273">
            <v>17.296180283696813</v>
          </cell>
          <cell r="BA273">
            <v>15.793125015835013</v>
          </cell>
          <cell r="BB273">
            <v>15.360163018093781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AY274" t="str">
            <v>OTHER RENEWABLE PRIMARY SOURCES</v>
          </cell>
          <cell r="AZ274">
            <v>10.120656131844207</v>
          </cell>
          <cell r="BA274">
            <v>8.9507776706774465</v>
          </cell>
          <cell r="BB274">
            <v>10.174571852275305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AY275" t="str">
            <v>GAS COKE</v>
          </cell>
          <cell r="AZ275">
            <v>1.0124082409170418</v>
          </cell>
          <cell r="BA275">
            <v>1.0942132921805878</v>
          </cell>
          <cell r="BB275">
            <v>1.0729158656437814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AY276" t="str">
            <v>COAL COKE</v>
          </cell>
          <cell r="AZ276">
            <v>0.9726697542375321</v>
          </cell>
          <cell r="BA276">
            <v>0.95524084276406596</v>
          </cell>
          <cell r="BB276">
            <v>1.0911205396587484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AY277" t="str">
            <v>ELECTRICITY</v>
          </cell>
          <cell r="AZ277">
            <v>4.2578894321579686</v>
          </cell>
          <cell r="BA277">
            <v>4.0735907430355489</v>
          </cell>
          <cell r="BB277">
            <v>4.3596885418950322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AY278" t="str">
            <v>CHARCOAL</v>
          </cell>
          <cell r="AZ278">
            <v>12.207921947063811</v>
          </cell>
          <cell r="BA278">
            <v>12.576007517275233</v>
          </cell>
          <cell r="BB278">
            <v>12.369392164811694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AY279" t="str">
            <v>ETHYL ALCOHOL</v>
          </cell>
          <cell r="AZ279">
            <v>5.3025004597383658</v>
          </cell>
          <cell r="BA279">
            <v>5.3486216641072266</v>
          </cell>
          <cell r="BB279">
            <v>4.9670965746931666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AY280" t="str">
            <v xml:space="preserve">COAL BITUMEN </v>
          </cell>
          <cell r="AZ280">
            <v>3.9803407469288086</v>
          </cell>
          <cell r="BA280">
            <v>4.8852473935733007</v>
          </cell>
          <cell r="BB280">
            <v>4.7210836074163929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AY281" t="str">
            <v>PETROLEUM DERIVATIVES</v>
          </cell>
          <cell r="AZ281">
            <v>0.23289717886813521</v>
          </cell>
          <cell r="BA281">
            <v>0.2379988700053651</v>
          </cell>
          <cell r="BB281">
            <v>0.20646963989559516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AY282" t="str">
            <v xml:space="preserve">  DIESEL OIL</v>
          </cell>
          <cell r="AZ282">
            <v>41.39139689106787</v>
          </cell>
          <cell r="BA282">
            <v>42.544487919027965</v>
          </cell>
          <cell r="BB282">
            <v>42.060555540663927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AY283" t="str">
            <v xml:space="preserve">  FUEL OIL</v>
          </cell>
          <cell r="AZ283">
            <v>14.630551470457645</v>
          </cell>
          <cell r="BA283">
            <v>15.57685293342935</v>
          </cell>
          <cell r="BB283">
            <v>15.440980701123349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AY284" t="str">
            <v xml:space="preserve">  GASOLINE</v>
          </cell>
          <cell r="AZ284">
            <v>7.550161245165274</v>
          </cell>
          <cell r="BA284">
            <v>7.438542833809235</v>
          </cell>
          <cell r="BB284">
            <v>7.8175803410187639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AY285" t="str">
            <v xml:space="preserve">  LIQUEFIED PETROLEUM GAS</v>
          </cell>
          <cell r="AZ285">
            <v>5.2215446569047037</v>
          </cell>
          <cell r="BA285">
            <v>5.6318556134586428</v>
          </cell>
          <cell r="BB285">
            <v>4.6863475332351134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AY286" t="str">
            <v xml:space="preserve">  NAPHTHA</v>
          </cell>
          <cell r="AZ286">
            <v>3.5160304939209559</v>
          </cell>
          <cell r="BA286">
            <v>3.6161307301356098</v>
          </cell>
          <cell r="BB286">
            <v>3.7896524307693942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AY287" t="str">
            <v xml:space="preserve">  KEROSENE</v>
          </cell>
          <cell r="AZ287">
            <v>3.4349727028476629</v>
          </cell>
          <cell r="BA287">
            <v>3.2855491064265121</v>
          </cell>
          <cell r="BB287">
            <v>3.5793300898694418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AY288" t="str">
            <v xml:space="preserve">  GASWORKS GAS </v>
          </cell>
          <cell r="AZ288">
            <v>1.8262401040195644</v>
          </cell>
          <cell r="BA288">
            <v>1.8752885753105464</v>
          </cell>
          <cell r="BB288">
            <v>1.8196341956816748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AY289" t="str">
            <v xml:space="preserve">  OTHER SECONDARY OF PETROLEUM</v>
          </cell>
          <cell r="AZ289">
            <v>0.24494937532379066</v>
          </cell>
          <cell r="BA289">
            <v>0.24671815633816532</v>
          </cell>
          <cell r="BB289">
            <v>0.24579638820719685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AY290" t="str">
            <v xml:space="preserve">  NON-ENERGY PRODUCTS OF PETROL.</v>
          </cell>
          <cell r="AZ290">
            <v>2.1129923486664213</v>
          </cell>
          <cell r="BA290">
            <v>2.2572623919894834</v>
          </cell>
          <cell r="BB290">
            <v>2.3660493292330598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AY291" t="str">
            <v xml:space="preserve">      TOTAL</v>
          </cell>
          <cell r="AZ291">
            <v>2.8539544937618539</v>
          </cell>
          <cell r="BA291">
            <v>2.616287578130406</v>
          </cell>
          <cell r="BB291">
            <v>2.3151845315259392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  <row r="332">
          <cell r="AH332">
            <v>19</v>
          </cell>
          <cell r="BF332">
            <v>19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Principal"/>
      <sheetName val="J"/>
      <sheetName val="Balanço Ajustado"/>
      <sheetName val="Balanço"/>
      <sheetName val="Conferencia demandas totais"/>
    </sheetNames>
    <sheetDataSet>
      <sheetData sheetId="0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1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2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3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4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5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6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7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J"/>
    </sheetNames>
    <sheetDataSet>
      <sheetData sheetId="0" refreshError="1"/>
      <sheetData sheetId="1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2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3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4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5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6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7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8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CBE85-B83C-4672-9082-2E83D60D971D}">
  <dimension ref="A1:BE351"/>
  <sheetViews>
    <sheetView showGridLines="0" tabSelected="1" zoomScale="160" zoomScaleNormal="160" workbookViewId="0">
      <pane xSplit="1" ySplit="5" topLeftCell="BB43" activePane="bottomRight" state="frozen"/>
      <selection pane="topRight" activeCell="B1" sqref="B1"/>
      <selection pane="bottomLeft" activeCell="A9" sqref="A9"/>
      <selection pane="bottomRight" activeCell="BJ52" sqref="BJ52"/>
    </sheetView>
  </sheetViews>
  <sheetFormatPr defaultRowHeight="11.25" x14ac:dyDescent="0.2"/>
  <cols>
    <col min="1" max="1" width="50.28515625" style="1" customWidth="1"/>
    <col min="2" max="53" width="9.5703125" style="2" hidden="1" customWidth="1"/>
    <col min="54" max="55" width="9.5703125" style="2" customWidth="1"/>
    <col min="56" max="216" width="9.140625" style="2"/>
    <col min="217" max="217" width="50.28515625" style="2" customWidth="1"/>
    <col min="218" max="271" width="9.5703125" style="2" customWidth="1"/>
    <col min="272" max="472" width="9.140625" style="2"/>
    <col min="473" max="473" width="50.28515625" style="2" customWidth="1"/>
    <col min="474" max="527" width="9.5703125" style="2" customWidth="1"/>
    <col min="528" max="728" width="9.140625" style="2"/>
    <col min="729" max="729" width="50.28515625" style="2" customWidth="1"/>
    <col min="730" max="783" width="9.5703125" style="2" customWidth="1"/>
    <col min="784" max="984" width="9.140625" style="2"/>
    <col min="985" max="985" width="50.28515625" style="2" customWidth="1"/>
    <col min="986" max="1039" width="9.5703125" style="2" customWidth="1"/>
    <col min="1040" max="1240" width="9.140625" style="2"/>
    <col min="1241" max="1241" width="50.28515625" style="2" customWidth="1"/>
    <col min="1242" max="1295" width="9.5703125" style="2" customWidth="1"/>
    <col min="1296" max="1496" width="9.140625" style="2"/>
    <col min="1497" max="1497" width="50.28515625" style="2" customWidth="1"/>
    <col min="1498" max="1551" width="9.5703125" style="2" customWidth="1"/>
    <col min="1552" max="1752" width="9.140625" style="2"/>
    <col min="1753" max="1753" width="50.28515625" style="2" customWidth="1"/>
    <col min="1754" max="1807" width="9.5703125" style="2" customWidth="1"/>
    <col min="1808" max="2008" width="9.140625" style="2"/>
    <col min="2009" max="2009" width="50.28515625" style="2" customWidth="1"/>
    <col min="2010" max="2063" width="9.5703125" style="2" customWidth="1"/>
    <col min="2064" max="2264" width="9.140625" style="2"/>
    <col min="2265" max="2265" width="50.28515625" style="2" customWidth="1"/>
    <col min="2266" max="2319" width="9.5703125" style="2" customWidth="1"/>
    <col min="2320" max="2520" width="9.140625" style="2"/>
    <col min="2521" max="2521" width="50.28515625" style="2" customWidth="1"/>
    <col min="2522" max="2575" width="9.5703125" style="2" customWidth="1"/>
    <col min="2576" max="2776" width="9.140625" style="2"/>
    <col min="2777" max="2777" width="50.28515625" style="2" customWidth="1"/>
    <col min="2778" max="2831" width="9.5703125" style="2" customWidth="1"/>
    <col min="2832" max="3032" width="9.140625" style="2"/>
    <col min="3033" max="3033" width="50.28515625" style="2" customWidth="1"/>
    <col min="3034" max="3087" width="9.5703125" style="2" customWidth="1"/>
    <col min="3088" max="3288" width="9.140625" style="2"/>
    <col min="3289" max="3289" width="50.28515625" style="2" customWidth="1"/>
    <col min="3290" max="3343" width="9.5703125" style="2" customWidth="1"/>
    <col min="3344" max="3544" width="9.140625" style="2"/>
    <col min="3545" max="3545" width="50.28515625" style="2" customWidth="1"/>
    <col min="3546" max="3599" width="9.5703125" style="2" customWidth="1"/>
    <col min="3600" max="3800" width="9.140625" style="2"/>
    <col min="3801" max="3801" width="50.28515625" style="2" customWidth="1"/>
    <col min="3802" max="3855" width="9.5703125" style="2" customWidth="1"/>
    <col min="3856" max="4056" width="9.140625" style="2"/>
    <col min="4057" max="4057" width="50.28515625" style="2" customWidth="1"/>
    <col min="4058" max="4111" width="9.5703125" style="2" customWidth="1"/>
    <col min="4112" max="4312" width="9.140625" style="2"/>
    <col min="4313" max="4313" width="50.28515625" style="2" customWidth="1"/>
    <col min="4314" max="4367" width="9.5703125" style="2" customWidth="1"/>
    <col min="4368" max="4568" width="9.140625" style="2"/>
    <col min="4569" max="4569" width="50.28515625" style="2" customWidth="1"/>
    <col min="4570" max="4623" width="9.5703125" style="2" customWidth="1"/>
    <col min="4624" max="4824" width="9.140625" style="2"/>
    <col min="4825" max="4825" width="50.28515625" style="2" customWidth="1"/>
    <col min="4826" max="4879" width="9.5703125" style="2" customWidth="1"/>
    <col min="4880" max="5080" width="9.140625" style="2"/>
    <col min="5081" max="5081" width="50.28515625" style="2" customWidth="1"/>
    <col min="5082" max="5135" width="9.5703125" style="2" customWidth="1"/>
    <col min="5136" max="5336" width="9.140625" style="2"/>
    <col min="5337" max="5337" width="50.28515625" style="2" customWidth="1"/>
    <col min="5338" max="5391" width="9.5703125" style="2" customWidth="1"/>
    <col min="5392" max="5592" width="9.140625" style="2"/>
    <col min="5593" max="5593" width="50.28515625" style="2" customWidth="1"/>
    <col min="5594" max="5647" width="9.5703125" style="2" customWidth="1"/>
    <col min="5648" max="5848" width="9.140625" style="2"/>
    <col min="5849" max="5849" width="50.28515625" style="2" customWidth="1"/>
    <col min="5850" max="5903" width="9.5703125" style="2" customWidth="1"/>
    <col min="5904" max="6104" width="9.140625" style="2"/>
    <col min="6105" max="6105" width="50.28515625" style="2" customWidth="1"/>
    <col min="6106" max="6159" width="9.5703125" style="2" customWidth="1"/>
    <col min="6160" max="6360" width="9.140625" style="2"/>
    <col min="6361" max="6361" width="50.28515625" style="2" customWidth="1"/>
    <col min="6362" max="6415" width="9.5703125" style="2" customWidth="1"/>
    <col min="6416" max="6616" width="9.140625" style="2"/>
    <col min="6617" max="6617" width="50.28515625" style="2" customWidth="1"/>
    <col min="6618" max="6671" width="9.5703125" style="2" customWidth="1"/>
    <col min="6672" max="6872" width="9.140625" style="2"/>
    <col min="6873" max="6873" width="50.28515625" style="2" customWidth="1"/>
    <col min="6874" max="6927" width="9.5703125" style="2" customWidth="1"/>
    <col min="6928" max="7128" width="9.140625" style="2"/>
    <col min="7129" max="7129" width="50.28515625" style="2" customWidth="1"/>
    <col min="7130" max="7183" width="9.5703125" style="2" customWidth="1"/>
    <col min="7184" max="7384" width="9.140625" style="2"/>
    <col min="7385" max="7385" width="50.28515625" style="2" customWidth="1"/>
    <col min="7386" max="7439" width="9.5703125" style="2" customWidth="1"/>
    <col min="7440" max="7640" width="9.140625" style="2"/>
    <col min="7641" max="7641" width="50.28515625" style="2" customWidth="1"/>
    <col min="7642" max="7695" width="9.5703125" style="2" customWidth="1"/>
    <col min="7696" max="7896" width="9.140625" style="2"/>
    <col min="7897" max="7897" width="50.28515625" style="2" customWidth="1"/>
    <col min="7898" max="7951" width="9.5703125" style="2" customWidth="1"/>
    <col min="7952" max="8152" width="9.140625" style="2"/>
    <col min="8153" max="8153" width="50.28515625" style="2" customWidth="1"/>
    <col min="8154" max="8207" width="9.5703125" style="2" customWidth="1"/>
    <col min="8208" max="8408" width="9.140625" style="2"/>
    <col min="8409" max="8409" width="50.28515625" style="2" customWidth="1"/>
    <col min="8410" max="8463" width="9.5703125" style="2" customWidth="1"/>
    <col min="8464" max="8664" width="9.140625" style="2"/>
    <col min="8665" max="8665" width="50.28515625" style="2" customWidth="1"/>
    <col min="8666" max="8719" width="9.5703125" style="2" customWidth="1"/>
    <col min="8720" max="8920" width="9.140625" style="2"/>
    <col min="8921" max="8921" width="50.28515625" style="2" customWidth="1"/>
    <col min="8922" max="8975" width="9.5703125" style="2" customWidth="1"/>
    <col min="8976" max="9176" width="9.140625" style="2"/>
    <col min="9177" max="9177" width="50.28515625" style="2" customWidth="1"/>
    <col min="9178" max="9231" width="9.5703125" style="2" customWidth="1"/>
    <col min="9232" max="9432" width="9.140625" style="2"/>
    <col min="9433" max="9433" width="50.28515625" style="2" customWidth="1"/>
    <col min="9434" max="9487" width="9.5703125" style="2" customWidth="1"/>
    <col min="9488" max="9688" width="9.140625" style="2"/>
    <col min="9689" max="9689" width="50.28515625" style="2" customWidth="1"/>
    <col min="9690" max="9743" width="9.5703125" style="2" customWidth="1"/>
    <col min="9744" max="9944" width="9.140625" style="2"/>
    <col min="9945" max="9945" width="50.28515625" style="2" customWidth="1"/>
    <col min="9946" max="9999" width="9.5703125" style="2" customWidth="1"/>
    <col min="10000" max="10200" width="9.140625" style="2"/>
    <col min="10201" max="10201" width="50.28515625" style="2" customWidth="1"/>
    <col min="10202" max="10255" width="9.5703125" style="2" customWidth="1"/>
    <col min="10256" max="10456" width="9.140625" style="2"/>
    <col min="10457" max="10457" width="50.28515625" style="2" customWidth="1"/>
    <col min="10458" max="10511" width="9.5703125" style="2" customWidth="1"/>
    <col min="10512" max="10712" width="9.140625" style="2"/>
    <col min="10713" max="10713" width="50.28515625" style="2" customWidth="1"/>
    <col min="10714" max="10767" width="9.5703125" style="2" customWidth="1"/>
    <col min="10768" max="10968" width="9.140625" style="2"/>
    <col min="10969" max="10969" width="50.28515625" style="2" customWidth="1"/>
    <col min="10970" max="11023" width="9.5703125" style="2" customWidth="1"/>
    <col min="11024" max="11224" width="9.140625" style="2"/>
    <col min="11225" max="11225" width="50.28515625" style="2" customWidth="1"/>
    <col min="11226" max="11279" width="9.5703125" style="2" customWidth="1"/>
    <col min="11280" max="11480" width="9.140625" style="2"/>
    <col min="11481" max="11481" width="50.28515625" style="2" customWidth="1"/>
    <col min="11482" max="11535" width="9.5703125" style="2" customWidth="1"/>
    <col min="11536" max="11736" width="9.140625" style="2"/>
    <col min="11737" max="11737" width="50.28515625" style="2" customWidth="1"/>
    <col min="11738" max="11791" width="9.5703125" style="2" customWidth="1"/>
    <col min="11792" max="11992" width="9.140625" style="2"/>
    <col min="11993" max="11993" width="50.28515625" style="2" customWidth="1"/>
    <col min="11994" max="12047" width="9.5703125" style="2" customWidth="1"/>
    <col min="12048" max="12248" width="9.140625" style="2"/>
    <col min="12249" max="12249" width="50.28515625" style="2" customWidth="1"/>
    <col min="12250" max="12303" width="9.5703125" style="2" customWidth="1"/>
    <col min="12304" max="12504" width="9.140625" style="2"/>
    <col min="12505" max="12505" width="50.28515625" style="2" customWidth="1"/>
    <col min="12506" max="12559" width="9.5703125" style="2" customWidth="1"/>
    <col min="12560" max="12760" width="9.140625" style="2"/>
    <col min="12761" max="12761" width="50.28515625" style="2" customWidth="1"/>
    <col min="12762" max="12815" width="9.5703125" style="2" customWidth="1"/>
    <col min="12816" max="13016" width="9.140625" style="2"/>
    <col min="13017" max="13017" width="50.28515625" style="2" customWidth="1"/>
    <col min="13018" max="13071" width="9.5703125" style="2" customWidth="1"/>
    <col min="13072" max="13272" width="9.140625" style="2"/>
    <col min="13273" max="13273" width="50.28515625" style="2" customWidth="1"/>
    <col min="13274" max="13327" width="9.5703125" style="2" customWidth="1"/>
    <col min="13328" max="13528" width="9.140625" style="2"/>
    <col min="13529" max="13529" width="50.28515625" style="2" customWidth="1"/>
    <col min="13530" max="13583" width="9.5703125" style="2" customWidth="1"/>
    <col min="13584" max="13784" width="9.140625" style="2"/>
    <col min="13785" max="13785" width="50.28515625" style="2" customWidth="1"/>
    <col min="13786" max="13839" width="9.5703125" style="2" customWidth="1"/>
    <col min="13840" max="14040" width="9.140625" style="2"/>
    <col min="14041" max="14041" width="50.28515625" style="2" customWidth="1"/>
    <col min="14042" max="14095" width="9.5703125" style="2" customWidth="1"/>
    <col min="14096" max="14296" width="9.140625" style="2"/>
    <col min="14297" max="14297" width="50.28515625" style="2" customWidth="1"/>
    <col min="14298" max="14351" width="9.5703125" style="2" customWidth="1"/>
    <col min="14352" max="14552" width="9.140625" style="2"/>
    <col min="14553" max="14553" width="50.28515625" style="2" customWidth="1"/>
    <col min="14554" max="14607" width="9.5703125" style="2" customWidth="1"/>
    <col min="14608" max="14808" width="9.140625" style="2"/>
    <col min="14809" max="14809" width="50.28515625" style="2" customWidth="1"/>
    <col min="14810" max="14863" width="9.5703125" style="2" customWidth="1"/>
    <col min="14864" max="15064" width="9.140625" style="2"/>
    <col min="15065" max="15065" width="50.28515625" style="2" customWidth="1"/>
    <col min="15066" max="15119" width="9.5703125" style="2" customWidth="1"/>
    <col min="15120" max="15320" width="9.140625" style="2"/>
    <col min="15321" max="15321" width="50.28515625" style="2" customWidth="1"/>
    <col min="15322" max="15375" width="9.5703125" style="2" customWidth="1"/>
    <col min="15376" max="15576" width="9.140625" style="2"/>
    <col min="15577" max="15577" width="50.28515625" style="2" customWidth="1"/>
    <col min="15578" max="15631" width="9.5703125" style="2" customWidth="1"/>
    <col min="15632" max="15832" width="9.140625" style="2"/>
    <col min="15833" max="15833" width="50.28515625" style="2" customWidth="1"/>
    <col min="15834" max="15887" width="9.5703125" style="2" customWidth="1"/>
    <col min="15888" max="16088" width="9.140625" style="2"/>
    <col min="16089" max="16089" width="50.28515625" style="2" customWidth="1"/>
    <col min="16090" max="16143" width="9.5703125" style="2" customWidth="1"/>
    <col min="16144" max="16384" width="9.140625" style="2"/>
  </cols>
  <sheetData>
    <row r="1" spans="1:55" x14ac:dyDescent="0.2">
      <c r="A1" s="1" t="s">
        <v>0</v>
      </c>
    </row>
    <row r="6" spans="1:55" x14ac:dyDescent="0.2">
      <c r="A6" s="3" t="s">
        <v>13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</row>
    <row r="7" spans="1:55" ht="12" thickBot="1" x14ac:dyDescent="0.25">
      <c r="A7" s="3" t="s">
        <v>14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</row>
    <row r="8" spans="1:55" ht="13.5" x14ac:dyDescent="0.2">
      <c r="A8" s="5" t="s">
        <v>1</v>
      </c>
      <c r="B8" s="6">
        <v>1970</v>
      </c>
      <c r="C8" s="6">
        <v>1971</v>
      </c>
      <c r="D8" s="6">
        <v>1972</v>
      </c>
      <c r="E8" s="6">
        <v>1973</v>
      </c>
      <c r="F8" s="6">
        <v>1974</v>
      </c>
      <c r="G8" s="6">
        <v>1975</v>
      </c>
      <c r="H8" s="6">
        <v>1976</v>
      </c>
      <c r="I8" s="6">
        <v>1977</v>
      </c>
      <c r="J8" s="6">
        <v>1978</v>
      </c>
      <c r="K8" s="6">
        <v>1979</v>
      </c>
      <c r="L8" s="6">
        <v>1980</v>
      </c>
      <c r="M8" s="6">
        <v>1981</v>
      </c>
      <c r="N8" s="6">
        <v>1982</v>
      </c>
      <c r="O8" s="6">
        <v>1983</v>
      </c>
      <c r="P8" s="6">
        <v>1984</v>
      </c>
      <c r="Q8" s="6">
        <v>1985</v>
      </c>
      <c r="R8" s="6">
        <v>1986</v>
      </c>
      <c r="S8" s="6">
        <v>1987</v>
      </c>
      <c r="T8" s="6">
        <v>1988</v>
      </c>
      <c r="U8" s="6">
        <v>1989</v>
      </c>
      <c r="V8" s="6">
        <v>1990</v>
      </c>
      <c r="W8" s="6">
        <v>1991</v>
      </c>
      <c r="X8" s="6">
        <v>1992</v>
      </c>
      <c r="Y8" s="6">
        <v>1993</v>
      </c>
      <c r="Z8" s="6">
        <v>1994</v>
      </c>
      <c r="AA8" s="6">
        <v>1995</v>
      </c>
      <c r="AB8" s="6">
        <v>1996</v>
      </c>
      <c r="AC8" s="6">
        <v>1997</v>
      </c>
      <c r="AD8" s="6">
        <v>1998</v>
      </c>
      <c r="AE8" s="6">
        <v>1999</v>
      </c>
      <c r="AF8" s="6">
        <v>2000</v>
      </c>
      <c r="AG8" s="6">
        <v>2001</v>
      </c>
      <c r="AH8" s="6">
        <v>2002</v>
      </c>
      <c r="AI8" s="6">
        <v>2003</v>
      </c>
      <c r="AJ8" s="6">
        <v>2004</v>
      </c>
      <c r="AK8" s="6">
        <v>2005</v>
      </c>
      <c r="AL8" s="6">
        <v>2006</v>
      </c>
      <c r="AM8" s="6">
        <v>2007</v>
      </c>
      <c r="AN8" s="6">
        <v>2008</v>
      </c>
      <c r="AO8" s="6">
        <v>2009</v>
      </c>
      <c r="AP8" s="7">
        <v>2010</v>
      </c>
      <c r="AQ8" s="7">
        <v>2011</v>
      </c>
      <c r="AR8" s="7">
        <v>2012</v>
      </c>
      <c r="AS8" s="7">
        <v>2013</v>
      </c>
      <c r="AT8" s="7">
        <v>2014</v>
      </c>
      <c r="AU8" s="7">
        <v>2015</v>
      </c>
      <c r="AV8" s="7">
        <v>2016</v>
      </c>
      <c r="AW8" s="7">
        <v>2017</v>
      </c>
      <c r="AX8" s="7">
        <v>2018</v>
      </c>
      <c r="AY8" s="7">
        <v>2019</v>
      </c>
      <c r="AZ8" s="7">
        <v>2020</v>
      </c>
      <c r="BA8" s="7">
        <v>2021</v>
      </c>
      <c r="BB8" s="7">
        <v>2022</v>
      </c>
      <c r="BC8" s="7">
        <v>2023</v>
      </c>
    </row>
    <row r="9" spans="1:55" x14ac:dyDescent="0.2">
      <c r="A9" s="1" t="s">
        <v>15</v>
      </c>
      <c r="B9" s="4">
        <v>-25535.85468</v>
      </c>
      <c r="C9" s="4">
        <v>-27087.068189999998</v>
      </c>
      <c r="D9" s="4">
        <v>-32312.49</v>
      </c>
      <c r="E9" s="4">
        <v>-38585.82084</v>
      </c>
      <c r="F9" s="4">
        <v>-41273.489385000001</v>
      </c>
      <c r="G9" s="4">
        <v>-44830.049039999998</v>
      </c>
      <c r="H9" s="4">
        <v>-47517.074595999999</v>
      </c>
      <c r="I9" s="4">
        <v>-48812.137999999999</v>
      </c>
      <c r="J9" s="4">
        <v>-54419.837659999997</v>
      </c>
      <c r="K9" s="4">
        <v>-56632.596160000001</v>
      </c>
      <c r="L9" s="4">
        <v>-55351.38708</v>
      </c>
      <c r="M9" s="4">
        <v>-53917.056946000004</v>
      </c>
      <c r="N9" s="4">
        <v>-53549.799156000001</v>
      </c>
      <c r="O9" s="4">
        <v>-51872.233721999997</v>
      </c>
      <c r="P9" s="4">
        <v>-55279.789082999996</v>
      </c>
      <c r="Q9" s="4">
        <v>-55764.169714000003</v>
      </c>
      <c r="R9" s="4">
        <v>-59389.531229999993</v>
      </c>
      <c r="S9" s="4">
        <v>-60835.461659999994</v>
      </c>
      <c r="T9" s="4">
        <v>-61084.631032000005</v>
      </c>
      <c r="U9" s="4">
        <v>-61449.258869999998</v>
      </c>
      <c r="V9" s="4">
        <v>-60709.095526000012</v>
      </c>
      <c r="W9" s="4">
        <v>-58869.456232000004</v>
      </c>
      <c r="X9" s="4">
        <v>-61303.345064000001</v>
      </c>
      <c r="Y9" s="4">
        <v>-61927.676960000004</v>
      </c>
      <c r="Z9" s="4">
        <v>-65445.452448000004</v>
      </c>
      <c r="AA9" s="4">
        <v>-63881.115050000008</v>
      </c>
      <c r="AB9" s="4">
        <v>-68437.040928000002</v>
      </c>
      <c r="AC9" s="4">
        <v>-73558.352760000009</v>
      </c>
      <c r="AD9" s="4">
        <v>-79198.151112000007</v>
      </c>
      <c r="AE9" s="4">
        <v>-81872.304999999993</v>
      </c>
      <c r="AF9" s="4">
        <v>-82840.056017999988</v>
      </c>
      <c r="AG9" s="4">
        <v>-85752.070287999988</v>
      </c>
      <c r="AH9" s="4">
        <v>-83784.504059999992</v>
      </c>
      <c r="AI9" s="4">
        <v>-83551.623599999992</v>
      </c>
      <c r="AJ9" s="4">
        <v>-88953.872000000003</v>
      </c>
      <c r="AK9" s="4">
        <v>-88873.331505475493</v>
      </c>
      <c r="AL9" s="4">
        <v>-90144.921000000002</v>
      </c>
      <c r="AM9" s="4">
        <v>-91806.731905090914</v>
      </c>
      <c r="AN9" s="4">
        <v>-92968.857000000004</v>
      </c>
      <c r="AO9" s="4">
        <v>-93461.619000000006</v>
      </c>
      <c r="AP9" s="4">
        <v>-93618.81514898462</v>
      </c>
      <c r="AQ9" s="4">
        <v>-96167.179256977441</v>
      </c>
      <c r="AR9" s="4">
        <v>-101446.79243058711</v>
      </c>
      <c r="AS9" s="4">
        <v>-108607.46722200001</v>
      </c>
      <c r="AT9" s="4">
        <v>-110678.67090545999</v>
      </c>
      <c r="AU9" s="4">
        <v>-103927.005686584</v>
      </c>
      <c r="AV9" s="4">
        <v>-96793.297023650011</v>
      </c>
      <c r="AW9" s="4">
        <v>-92791.226969897471</v>
      </c>
      <c r="AX9" s="4">
        <v>-90904.196102078931</v>
      </c>
      <c r="AY9" s="4">
        <v>-91765.704965895347</v>
      </c>
      <c r="AZ9" s="4">
        <v>-95497.181910459985</v>
      </c>
      <c r="BA9" s="4">
        <v>-96200.958048499539</v>
      </c>
      <c r="BB9" s="4">
        <v>-102976.28121987051</v>
      </c>
      <c r="BC9" s="4">
        <v>-107497.055029</v>
      </c>
    </row>
    <row r="10" spans="1:55" x14ac:dyDescent="0.2">
      <c r="A10" s="1" t="s">
        <v>16</v>
      </c>
      <c r="B10" s="4">
        <v>5674.6132249541288</v>
      </c>
      <c r="C10" s="4">
        <v>6065.5519816513761</v>
      </c>
      <c r="D10" s="4">
        <v>7628.4496866055051</v>
      </c>
      <c r="E10" s="4">
        <v>8748.1120029357808</v>
      </c>
      <c r="F10" s="4">
        <v>9661.1597570642207</v>
      </c>
      <c r="G10" s="4">
        <v>10643.650579816514</v>
      </c>
      <c r="H10" s="4">
        <v>12041.942492477065</v>
      </c>
      <c r="I10" s="4">
        <v>13258.482176146788</v>
      </c>
      <c r="J10" s="4">
        <v>14650.772835963304</v>
      </c>
      <c r="K10" s="4">
        <v>15247.468833027524</v>
      </c>
      <c r="L10" s="4">
        <v>16731.677520000001</v>
      </c>
      <c r="M10" s="4">
        <v>15866.777635359118</v>
      </c>
      <c r="N10" s="4">
        <v>16777.366997569061</v>
      </c>
      <c r="O10" s="4">
        <v>16681.631504709141</v>
      </c>
      <c r="P10" s="4">
        <v>17759.432328531853</v>
      </c>
      <c r="Q10" s="4">
        <v>17702.670933830381</v>
      </c>
      <c r="R10" s="4">
        <v>19757.755194827012</v>
      </c>
      <c r="S10" s="4">
        <v>20980.344654</v>
      </c>
      <c r="T10" s="4">
        <v>21458.16847748381</v>
      </c>
      <c r="U10" s="4">
        <v>21477.848184000002</v>
      </c>
      <c r="V10" s="4">
        <v>21057.846264000003</v>
      </c>
      <c r="W10" s="4">
        <v>20691.004873227907</v>
      </c>
      <c r="X10" s="4">
        <v>21068.883013060466</v>
      </c>
      <c r="Y10" s="4">
        <v>20329.669785599999</v>
      </c>
      <c r="Z10" s="4">
        <v>22806.774181506978</v>
      </c>
      <c r="AA10" s="4">
        <v>22487.232067869769</v>
      </c>
      <c r="AB10" s="4">
        <v>23272.59170411163</v>
      </c>
      <c r="AC10" s="4">
        <v>24309.579871255813</v>
      </c>
      <c r="AD10" s="4">
        <v>25290.083553051642</v>
      </c>
      <c r="AE10" s="4">
        <v>26905.31883</v>
      </c>
      <c r="AF10" s="4">
        <v>26187.913920000003</v>
      </c>
      <c r="AG10" s="4">
        <v>27128.438400000003</v>
      </c>
      <c r="AH10" s="4">
        <v>27316.624</v>
      </c>
      <c r="AI10" s="4">
        <v>29867.407999999999</v>
      </c>
      <c r="AJ10" s="4">
        <v>33254.32</v>
      </c>
      <c r="AK10" s="4">
        <v>32559.86196672</v>
      </c>
      <c r="AL10" s="4">
        <v>32783.934399999998</v>
      </c>
      <c r="AM10" s="4">
        <v>33210.902399999999</v>
      </c>
      <c r="AN10" s="4">
        <v>34832.871999999996</v>
      </c>
      <c r="AO10" s="4">
        <v>35992.512000000002</v>
      </c>
      <c r="AP10" s="4">
        <v>35132.015295359997</v>
      </c>
      <c r="AQ10" s="4">
        <v>36478.076799999995</v>
      </c>
      <c r="AR10" s="4">
        <v>38915.015952000002</v>
      </c>
      <c r="AS10" s="4">
        <v>42219.612591999998</v>
      </c>
      <c r="AT10" s="4">
        <v>42514.712351999995</v>
      </c>
      <c r="AU10" s="4">
        <v>42248.436111999996</v>
      </c>
      <c r="AV10" s="4">
        <v>38575.095151999994</v>
      </c>
      <c r="AW10" s="4">
        <v>34466.036527999997</v>
      </c>
      <c r="AX10" s="4">
        <v>35514.634319999997</v>
      </c>
      <c r="AY10" s="4">
        <v>34695.791952</v>
      </c>
      <c r="AZ10" s="4">
        <v>35798.423456000004</v>
      </c>
      <c r="BA10" s="4">
        <v>36339.327040000004</v>
      </c>
      <c r="BB10" s="4">
        <v>38608.957487999993</v>
      </c>
      <c r="BC10" s="4">
        <v>40091.074928000002</v>
      </c>
    </row>
    <row r="11" spans="1:55" x14ac:dyDescent="0.2">
      <c r="A11" s="1" t="s">
        <v>17</v>
      </c>
      <c r="B11" s="4">
        <v>8399.2347087378639</v>
      </c>
      <c r="C11" s="4">
        <v>9216.6068097087373</v>
      </c>
      <c r="D11" s="4">
        <v>10859.635188349514</v>
      </c>
      <c r="E11" s="4">
        <v>12913.190545631067</v>
      </c>
      <c r="F11" s="4">
        <v>13382.627225242719</v>
      </c>
      <c r="G11" s="4">
        <v>14323.341512621359</v>
      </c>
      <c r="H11" s="4">
        <v>15104.284594951458</v>
      </c>
      <c r="I11" s="4">
        <v>15513.092695922332</v>
      </c>
      <c r="J11" s="4">
        <v>17091.937775533981</v>
      </c>
      <c r="K11" s="4">
        <v>17200.953269126217</v>
      </c>
      <c r="L11" s="4">
        <v>16461.054747961167</v>
      </c>
      <c r="M11" s="4">
        <v>15477.216972815537</v>
      </c>
      <c r="N11" s="4">
        <v>13774.992074563104</v>
      </c>
      <c r="O11" s="4">
        <v>12234.559164179107</v>
      </c>
      <c r="P11" s="4">
        <v>12043.418679402985</v>
      </c>
      <c r="Q11" s="4">
        <v>11897.8717</v>
      </c>
      <c r="R11" s="4">
        <v>12852.335665048542</v>
      </c>
      <c r="S11" s="4">
        <v>12168.29952</v>
      </c>
      <c r="T11" s="4">
        <v>11792.2752</v>
      </c>
      <c r="U11" s="4">
        <v>12102.591061248762</v>
      </c>
      <c r="V11" s="4">
        <v>12212.042821010902</v>
      </c>
      <c r="W11" s="4">
        <v>11648.245572249753</v>
      </c>
      <c r="X11" s="4">
        <v>12317.431679999998</v>
      </c>
      <c r="Y11" s="4">
        <v>11969.998829732409</v>
      </c>
      <c r="Z11" s="4">
        <v>12183.852958572845</v>
      </c>
      <c r="AA11" s="4">
        <v>12027.350618830525</v>
      </c>
      <c r="AB11" s="4">
        <v>13783.870667988107</v>
      </c>
      <c r="AC11" s="4">
        <v>15334.313102081269</v>
      </c>
      <c r="AD11" s="4">
        <v>17448.407999999999</v>
      </c>
      <c r="AE11" s="4">
        <v>16825.654999999999</v>
      </c>
      <c r="AF11" s="4">
        <v>16947.448</v>
      </c>
      <c r="AG11" s="4">
        <v>17963.028999999999</v>
      </c>
      <c r="AH11" s="4">
        <v>17082.858800000002</v>
      </c>
      <c r="AI11" s="4">
        <v>15926.112999999999</v>
      </c>
      <c r="AJ11" s="4">
        <v>16537.954999999998</v>
      </c>
      <c r="AK11" s="4">
        <v>15605.35274099997</v>
      </c>
      <c r="AL11" s="4">
        <v>15807.197</v>
      </c>
      <c r="AM11" s="4">
        <v>15853.4208</v>
      </c>
      <c r="AN11" s="4">
        <v>15697.679199999999</v>
      </c>
      <c r="AO11" s="4">
        <v>14520.41672481818</v>
      </c>
      <c r="AP11" s="4">
        <v>14246.952121731007</v>
      </c>
      <c r="AQ11" s="4">
        <v>13385.195759124086</v>
      </c>
      <c r="AR11" s="4">
        <v>13846.223391</v>
      </c>
      <c r="AS11" s="4">
        <v>14723.210535</v>
      </c>
      <c r="AT11" s="4">
        <v>16125.576323999998</v>
      </c>
      <c r="AU11" s="4">
        <v>14188.422666</v>
      </c>
      <c r="AV11" s="4">
        <v>11506.468445999999</v>
      </c>
      <c r="AW11" s="4">
        <v>11730.442811999999</v>
      </c>
      <c r="AX11" s="4">
        <v>10838.198216999999</v>
      </c>
      <c r="AY11" s="4">
        <v>11709.909879525396</v>
      </c>
      <c r="AZ11" s="4">
        <v>16763.395769999999</v>
      </c>
      <c r="BA11" s="4">
        <v>16478.872971000001</v>
      </c>
      <c r="BB11" s="4">
        <v>17724.089789999998</v>
      </c>
      <c r="BC11" s="4">
        <v>17810.892560999997</v>
      </c>
    </row>
    <row r="12" spans="1:55" x14ac:dyDescent="0.2">
      <c r="A12" s="1" t="s">
        <v>18</v>
      </c>
      <c r="B12" s="4">
        <v>7359.6884399999981</v>
      </c>
      <c r="C12" s="4">
        <v>7855.0297589189177</v>
      </c>
      <c r="D12" s="4">
        <v>8947.1025729729718</v>
      </c>
      <c r="E12" s="4">
        <v>10143.661446486485</v>
      </c>
      <c r="F12" s="4">
        <v>10401.393726486484</v>
      </c>
      <c r="G12" s="4">
        <v>11210.967194594592</v>
      </c>
      <c r="H12" s="4">
        <v>11373.94656</v>
      </c>
      <c r="I12" s="4">
        <v>10238.793134594596</v>
      </c>
      <c r="J12" s="4">
        <v>11107.428582162163</v>
      </c>
      <c r="K12" s="4">
        <v>10681.65978</v>
      </c>
      <c r="L12" s="4">
        <v>8585.6181713513524</v>
      </c>
      <c r="M12" s="4">
        <v>8943.1280172972984</v>
      </c>
      <c r="N12" s="4">
        <v>9050.5313513513502</v>
      </c>
      <c r="O12" s="4">
        <v>8022.4276074443442</v>
      </c>
      <c r="P12" s="4">
        <v>9034.5885961175409</v>
      </c>
      <c r="Q12" s="4">
        <v>8956.2582437522669</v>
      </c>
      <c r="R12" s="4">
        <v>9220.310367419901</v>
      </c>
      <c r="S12" s="4">
        <v>9504.2615641705452</v>
      </c>
      <c r="T12" s="4">
        <v>9504.5064086098646</v>
      </c>
      <c r="U12" s="4">
        <v>9254.4328240743125</v>
      </c>
      <c r="V12" s="4">
        <v>8944.7371265376114</v>
      </c>
      <c r="W12" s="4">
        <v>8928.4387019377336</v>
      </c>
      <c r="X12" s="4">
        <v>9628.8965327055794</v>
      </c>
      <c r="Y12" s="4">
        <v>11431.119987089991</v>
      </c>
      <c r="Z12" s="4">
        <v>11553.584417119881</v>
      </c>
      <c r="AA12" s="4">
        <v>11431.872563642997</v>
      </c>
      <c r="AB12" s="4">
        <v>12490.829129171148</v>
      </c>
      <c r="AC12" s="4">
        <v>14067.463966768188</v>
      </c>
      <c r="AD12" s="4">
        <v>15460.636699999999</v>
      </c>
      <c r="AE12" s="4">
        <v>14331.2034</v>
      </c>
      <c r="AF12" s="4">
        <v>14470.667600000001</v>
      </c>
      <c r="AG12" s="4">
        <v>15020.4576</v>
      </c>
      <c r="AH12" s="4">
        <v>14506.303000000002</v>
      </c>
      <c r="AI12" s="4">
        <v>13657.755999999999</v>
      </c>
      <c r="AJ12" s="4">
        <v>14196.7</v>
      </c>
      <c r="AK12" s="4">
        <v>14762.3644</v>
      </c>
      <c r="AL12" s="4">
        <v>15632.084999999999</v>
      </c>
      <c r="AM12" s="4">
        <v>15994.127317</v>
      </c>
      <c r="AN12" s="4">
        <v>15618.332058</v>
      </c>
      <c r="AO12" s="4">
        <v>15266.1901</v>
      </c>
      <c r="AP12" s="4">
        <v>16628.52922171</v>
      </c>
      <c r="AQ12" s="4">
        <v>18139.254000000001</v>
      </c>
      <c r="AR12" s="4">
        <v>19905.152325169813</v>
      </c>
      <c r="AS12" s="4">
        <v>22103.778865</v>
      </c>
      <c r="AT12" s="4">
        <v>22302.892626000001</v>
      </c>
      <c r="AU12" s="4">
        <v>19864.453098000002</v>
      </c>
      <c r="AV12" s="4">
        <v>20467.170556000001</v>
      </c>
      <c r="AW12" s="4">
        <v>20230.728686000002</v>
      </c>
      <c r="AX12" s="4">
        <v>18289.555759999999</v>
      </c>
      <c r="AY12" s="4">
        <v>18393.81236</v>
      </c>
      <c r="AZ12" s="4">
        <v>16714.789518000001</v>
      </c>
      <c r="BA12" s="4">
        <v>19602.856217</v>
      </c>
      <c r="BB12" s="4">
        <v>20326.039713000002</v>
      </c>
      <c r="BC12" s="4">
        <v>21998.300380000001</v>
      </c>
    </row>
    <row r="13" spans="1:55" x14ac:dyDescent="0.2">
      <c r="A13" s="1" t="s">
        <v>11</v>
      </c>
      <c r="B13" s="4">
        <v>7359.6884399999981</v>
      </c>
      <c r="C13" s="4">
        <v>7855.0297589189177</v>
      </c>
      <c r="D13" s="4">
        <v>8947.1025729729718</v>
      </c>
      <c r="E13" s="4">
        <v>10143.661446486485</v>
      </c>
      <c r="F13" s="4">
        <v>10401.393726486484</v>
      </c>
      <c r="G13" s="4">
        <v>11210.967194594592</v>
      </c>
      <c r="H13" s="4">
        <v>11373.94656</v>
      </c>
      <c r="I13" s="4">
        <v>10238.793134594596</v>
      </c>
      <c r="J13" s="4">
        <v>11107.428582162163</v>
      </c>
      <c r="K13" s="4">
        <v>10681.65978</v>
      </c>
      <c r="L13" s="4">
        <v>8585.6181713513524</v>
      </c>
      <c r="M13" s="4">
        <v>8943.1280172972984</v>
      </c>
      <c r="N13" s="4">
        <v>9050.5313513513502</v>
      </c>
      <c r="O13" s="4">
        <v>8022.4276074443442</v>
      </c>
      <c r="P13" s="4">
        <v>9034.5885961175409</v>
      </c>
      <c r="Q13" s="4">
        <v>8889.0831952941171</v>
      </c>
      <c r="R13" s="4">
        <v>9147.910592970562</v>
      </c>
      <c r="S13" s="4">
        <v>9443.0576311308978</v>
      </c>
      <c r="T13" s="4">
        <v>9436.6120681614339</v>
      </c>
      <c r="U13" s="4">
        <v>9184.2683914285717</v>
      </c>
      <c r="V13" s="4">
        <v>8888.5547229946533</v>
      </c>
      <c r="W13" s="4">
        <v>8882.2613839572205</v>
      </c>
      <c r="X13" s="4">
        <v>9597.3420320855621</v>
      </c>
      <c r="Y13" s="4">
        <v>11362.623632085562</v>
      </c>
      <c r="Z13" s="4">
        <v>11473.543732620323</v>
      </c>
      <c r="AA13" s="4">
        <v>11361.836964705884</v>
      </c>
      <c r="AB13" s="4">
        <v>12425.411262032087</v>
      </c>
      <c r="AC13" s="4">
        <v>14008.972697326204</v>
      </c>
      <c r="AD13" s="4">
        <v>15377.447899999999</v>
      </c>
      <c r="AE13" s="4">
        <v>14257.173000000001</v>
      </c>
      <c r="AF13" s="4">
        <v>14405.0324</v>
      </c>
      <c r="AG13" s="4">
        <v>14949.48</v>
      </c>
      <c r="AH13" s="4">
        <v>14452.130000000001</v>
      </c>
      <c r="AI13" s="4">
        <v>13602.82</v>
      </c>
      <c r="AJ13" s="4">
        <v>14135.66</v>
      </c>
      <c r="AK13" s="4">
        <v>14708.801800000001</v>
      </c>
      <c r="AL13" s="4">
        <v>15582.49</v>
      </c>
      <c r="AM13" s="4">
        <v>15946.7</v>
      </c>
      <c r="AN13" s="4">
        <v>15566.474</v>
      </c>
      <c r="AO13" s="4">
        <v>15225.98</v>
      </c>
      <c r="AP13" s="4">
        <v>16559.779869710001</v>
      </c>
      <c r="AQ13" s="4">
        <v>18095</v>
      </c>
      <c r="AR13" s="4">
        <v>19845.938947169812</v>
      </c>
      <c r="AS13" s="4">
        <v>22032.297210000001</v>
      </c>
      <c r="AT13" s="4">
        <v>22231.352220000001</v>
      </c>
      <c r="AU13" s="4">
        <v>19809.146280000001</v>
      </c>
      <c r="AV13" s="4">
        <v>20426.04333</v>
      </c>
      <c r="AW13" s="4">
        <v>20185.206580000002</v>
      </c>
      <c r="AX13" s="4">
        <v>18254.2899</v>
      </c>
      <c r="AY13" s="4">
        <v>18393.81236</v>
      </c>
      <c r="AZ13" s="4">
        <v>16713.098710000002</v>
      </c>
      <c r="BA13" s="4">
        <v>19560.205280000002</v>
      </c>
      <c r="BB13" s="4">
        <v>20284.341</v>
      </c>
      <c r="BC13" s="4">
        <v>21968.444190000002</v>
      </c>
    </row>
    <row r="14" spans="1:55" x14ac:dyDescent="0.2">
      <c r="A14" s="1" t="s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67.175048458149774</v>
      </c>
      <c r="R14" s="4">
        <v>72.399774449339205</v>
      </c>
      <c r="S14" s="4">
        <v>61.203933039647573</v>
      </c>
      <c r="T14" s="4">
        <v>67.894340448430498</v>
      </c>
      <c r="U14" s="4">
        <v>70.164432645739907</v>
      </c>
      <c r="V14" s="4">
        <v>56.182403542958383</v>
      </c>
      <c r="W14" s="4">
        <v>46.177317980513735</v>
      </c>
      <c r="X14" s="4">
        <v>31.55450062001772</v>
      </c>
      <c r="Y14" s="4">
        <v>68.496355004428708</v>
      </c>
      <c r="Z14" s="4">
        <v>80.040684499557145</v>
      </c>
      <c r="AA14" s="4">
        <v>70.035598937112496</v>
      </c>
      <c r="AB14" s="4">
        <v>65.41786713906113</v>
      </c>
      <c r="AC14" s="4">
        <v>58.491269441984066</v>
      </c>
      <c r="AD14" s="4">
        <v>83.188800000000001</v>
      </c>
      <c r="AE14" s="4">
        <v>74.0304</v>
      </c>
      <c r="AF14" s="4">
        <v>65.635199999999998</v>
      </c>
      <c r="AG14" s="4">
        <v>70.977599999999995</v>
      </c>
      <c r="AH14" s="4">
        <v>54.173000000000002</v>
      </c>
      <c r="AI14" s="4">
        <v>54.936</v>
      </c>
      <c r="AJ14" s="4">
        <v>61.04</v>
      </c>
      <c r="AK14" s="4">
        <v>53.562600000000003</v>
      </c>
      <c r="AL14" s="4">
        <v>49.594999999999999</v>
      </c>
      <c r="AM14" s="4">
        <v>47.427317000000002</v>
      </c>
      <c r="AN14" s="4">
        <v>51.858057999999993</v>
      </c>
      <c r="AO14" s="4">
        <v>40.210100000000004</v>
      </c>
      <c r="AP14" s="4">
        <v>68.749352000000002</v>
      </c>
      <c r="AQ14" s="4">
        <v>44.253999999999998</v>
      </c>
      <c r="AR14" s="4">
        <v>59.213377999999999</v>
      </c>
      <c r="AS14" s="4">
        <v>71.481655000000003</v>
      </c>
      <c r="AT14" s="4">
        <v>71.540406000000004</v>
      </c>
      <c r="AU14" s="4">
        <v>55.306818000000007</v>
      </c>
      <c r="AV14" s="4">
        <v>41.127226</v>
      </c>
      <c r="AW14" s="4">
        <v>45.522106000000001</v>
      </c>
      <c r="AX14" s="4">
        <v>35.265859999999996</v>
      </c>
      <c r="AY14" s="4">
        <v>0</v>
      </c>
      <c r="AZ14" s="4">
        <v>1.6908080000000001</v>
      </c>
      <c r="BA14" s="4">
        <v>42.650936999999999</v>
      </c>
      <c r="BB14" s="4">
        <v>41.698713000000005</v>
      </c>
      <c r="BC14" s="4">
        <v>29.856190000000002</v>
      </c>
    </row>
    <row r="15" spans="1:55" x14ac:dyDescent="0.2">
      <c r="A15" s="1" t="s">
        <v>19</v>
      </c>
      <c r="B15" s="4">
        <v>984.1121001680674</v>
      </c>
      <c r="C15" s="4">
        <v>1054.7568514285717</v>
      </c>
      <c r="D15" s="4">
        <v>1177.0029862184876</v>
      </c>
      <c r="E15" s="4">
        <v>1508.7261660504205</v>
      </c>
      <c r="F15" s="4">
        <v>1548.6558080672273</v>
      </c>
      <c r="G15" s="4">
        <v>1839.2207415126054</v>
      </c>
      <c r="H15" s="4">
        <v>1912.3227015126054</v>
      </c>
      <c r="I15" s="4">
        <v>1943.0378107563029</v>
      </c>
      <c r="J15" s="4">
        <v>2380.4209663865549</v>
      </c>
      <c r="K15" s="4">
        <v>2533.9965126050424</v>
      </c>
      <c r="L15" s="4">
        <v>2710.9151999999999</v>
      </c>
      <c r="M15" s="4">
        <v>2789.9388091603046</v>
      </c>
      <c r="N15" s="4">
        <v>2579.4478900763352</v>
      </c>
      <c r="O15" s="4">
        <v>2759.0562644501279</v>
      </c>
      <c r="P15" s="4">
        <v>3012.2431641943735</v>
      </c>
      <c r="Q15" s="4">
        <v>3172.2549606138105</v>
      </c>
      <c r="R15" s="4">
        <v>3130.6939760204082</v>
      </c>
      <c r="S15" s="4">
        <v>3316.9059310344824</v>
      </c>
      <c r="T15" s="4">
        <v>3100.3176384000003</v>
      </c>
      <c r="U15" s="4">
        <v>3323.0520092071611</v>
      </c>
      <c r="V15" s="4">
        <v>3478.2247197957449</v>
      </c>
      <c r="W15" s="4">
        <v>3366.023922382979</v>
      </c>
      <c r="X15" s="4">
        <v>3630.4972305702131</v>
      </c>
      <c r="Y15" s="4">
        <v>3870.3110228425535</v>
      </c>
      <c r="Z15" s="4">
        <v>4010.8702635574473</v>
      </c>
      <c r="AA15" s="4">
        <v>3811.1281846468087</v>
      </c>
      <c r="AB15" s="4">
        <v>3748.2464190638302</v>
      </c>
      <c r="AC15" s="4">
        <v>3613.2355694297876</v>
      </c>
      <c r="AD15" s="4">
        <v>3646.3844999999997</v>
      </c>
      <c r="AE15" s="4">
        <v>4104.48225</v>
      </c>
      <c r="AF15" s="4">
        <v>4252.4548000000004</v>
      </c>
      <c r="AG15" s="4">
        <v>4556.1615000000002</v>
      </c>
      <c r="AH15" s="4">
        <v>4660.7079999999996</v>
      </c>
      <c r="AI15" s="4">
        <v>4834.8429999999998</v>
      </c>
      <c r="AJ15" s="4">
        <v>4985.76</v>
      </c>
      <c r="AK15" s="4">
        <v>5449.9767200465903</v>
      </c>
      <c r="AL15" s="4">
        <v>5070.6890000000003</v>
      </c>
      <c r="AM15" s="4">
        <v>5127.5119999999997</v>
      </c>
      <c r="AN15" s="4">
        <v>5078.9375</v>
      </c>
      <c r="AO15" s="4">
        <v>4817.0018</v>
      </c>
      <c r="AP15" s="4">
        <v>4692.750867874277</v>
      </c>
      <c r="AQ15" s="4">
        <v>4846.1489439999996</v>
      </c>
      <c r="AR15" s="4">
        <v>5098.7831659999993</v>
      </c>
      <c r="AS15" s="4">
        <v>4946.2985900000003</v>
      </c>
      <c r="AT15" s="4">
        <v>4651.3058329999994</v>
      </c>
      <c r="AU15" s="4">
        <v>4581.6201029999993</v>
      </c>
      <c r="AV15" s="4">
        <v>4491.72829</v>
      </c>
      <c r="AW15" s="4">
        <v>4570.1926497770173</v>
      </c>
      <c r="AX15" s="4">
        <v>4547.9173999999994</v>
      </c>
      <c r="AY15" s="4">
        <v>4445.8956749999998</v>
      </c>
      <c r="AZ15" s="4">
        <v>4496.0722169999999</v>
      </c>
      <c r="BA15" s="4">
        <v>4421.8033340000002</v>
      </c>
      <c r="BB15" s="4">
        <v>4702.1655719999999</v>
      </c>
      <c r="BC15" s="4">
        <v>4975.8257510000003</v>
      </c>
    </row>
    <row r="16" spans="1:55" x14ac:dyDescent="0.2">
      <c r="A16" s="1" t="s">
        <v>20</v>
      </c>
      <c r="B16" s="4">
        <v>68.709167999999977</v>
      </c>
      <c r="C16" s="4">
        <v>52.312661999999982</v>
      </c>
      <c r="D16" s="4">
        <v>542.64626999999984</v>
      </c>
      <c r="E16" s="4">
        <v>1286.7353279999995</v>
      </c>
      <c r="F16" s="4">
        <v>1670.1012539999995</v>
      </c>
      <c r="G16" s="4">
        <v>1724.7562739999994</v>
      </c>
      <c r="H16" s="4">
        <v>1792.8108539999998</v>
      </c>
      <c r="I16" s="4">
        <v>1847.8752479999998</v>
      </c>
      <c r="J16" s="4">
        <v>2421.4030919999996</v>
      </c>
      <c r="K16" s="4">
        <v>2914.8372719999998</v>
      </c>
      <c r="L16" s="4">
        <v>3041.5707299999999</v>
      </c>
      <c r="M16" s="4">
        <v>3474.2886515837108</v>
      </c>
      <c r="N16" s="4">
        <v>3697.4403529411766</v>
      </c>
      <c r="O16" s="4">
        <v>4563.6161142857145</v>
      </c>
      <c r="P16" s="4">
        <v>4700.8337142857144</v>
      </c>
      <c r="Q16" s="4">
        <v>5444.9753142857144</v>
      </c>
      <c r="R16" s="4">
        <v>5869.1718120000005</v>
      </c>
      <c r="S16" s="4">
        <v>6124.9370676068756</v>
      </c>
      <c r="T16" s="4">
        <v>5951.9061025352112</v>
      </c>
      <c r="U16" s="4">
        <v>6272.326440635481</v>
      </c>
      <c r="V16" s="4">
        <v>6276.9679999999998</v>
      </c>
      <c r="W16" s="4">
        <v>5570.9617499999995</v>
      </c>
      <c r="X16" s="4">
        <v>5295.4285</v>
      </c>
      <c r="Y16" s="4">
        <v>5340.4602500000001</v>
      </c>
      <c r="Z16" s="4">
        <v>5535.8522499999999</v>
      </c>
      <c r="AA16" s="4">
        <v>5196.9692500000001</v>
      </c>
      <c r="AB16" s="4">
        <v>4997.7609999999995</v>
      </c>
      <c r="AC16" s="4">
        <v>5471.0727500000003</v>
      </c>
      <c r="AD16" s="4">
        <v>5520.6514543589738</v>
      </c>
      <c r="AE16" s="4">
        <v>7735.49352</v>
      </c>
      <c r="AF16" s="4">
        <v>7852.5936000000002</v>
      </c>
      <c r="AG16" s="4">
        <v>7728.6052800000007</v>
      </c>
      <c r="AH16" s="4">
        <v>6712.875</v>
      </c>
      <c r="AI16" s="4">
        <v>6848.28</v>
      </c>
      <c r="AJ16" s="4">
        <v>6719.76</v>
      </c>
      <c r="AK16" s="4">
        <v>6527.4466500000008</v>
      </c>
      <c r="AL16" s="4">
        <v>6599.0430000000006</v>
      </c>
      <c r="AM16" s="4">
        <v>7108.9323299999996</v>
      </c>
      <c r="AN16" s="4">
        <v>6222.5467200000003</v>
      </c>
      <c r="AO16" s="4">
        <v>6458.9714999999987</v>
      </c>
      <c r="AP16" s="4">
        <v>5625.6829947000006</v>
      </c>
      <c r="AQ16" s="4">
        <v>4880.7</v>
      </c>
      <c r="AR16" s="4">
        <v>4950.9300600000006</v>
      </c>
      <c r="AS16" s="4">
        <v>4114.1814750000003</v>
      </c>
      <c r="AT16" s="4">
        <v>3903.9112800000003</v>
      </c>
      <c r="AU16" s="4">
        <v>3545.4995999999996</v>
      </c>
      <c r="AV16" s="4">
        <v>2452.21056</v>
      </c>
      <c r="AW16" s="4">
        <v>2388.0576600000004</v>
      </c>
      <c r="AX16" s="4">
        <v>3127.3942050000001</v>
      </c>
      <c r="AY16" s="4">
        <v>3452.7586500000007</v>
      </c>
      <c r="AZ16" s="4">
        <v>4766.3416799999995</v>
      </c>
      <c r="BA16" s="4">
        <v>3558.223845</v>
      </c>
      <c r="BB16" s="4">
        <v>4465.6622550000002</v>
      </c>
      <c r="BC16" s="4">
        <v>4358.0022750000007</v>
      </c>
    </row>
    <row r="17" spans="1:55" x14ac:dyDescent="0.2">
      <c r="A17" s="1" t="s">
        <v>21</v>
      </c>
      <c r="B17" s="4">
        <v>1307.2120764770641</v>
      </c>
      <c r="C17" s="4">
        <v>1338.2873207339449</v>
      </c>
      <c r="D17" s="4">
        <v>1391.4725419816514</v>
      </c>
      <c r="E17" s="4">
        <v>1673.2144882568805</v>
      </c>
      <c r="F17" s="4">
        <v>1771.3911491009171</v>
      </c>
      <c r="G17" s="4">
        <v>1909.7242718532107</v>
      </c>
      <c r="H17" s="4">
        <v>2012.0948689541283</v>
      </c>
      <c r="I17" s="4">
        <v>2058.7893417247706</v>
      </c>
      <c r="J17" s="4">
        <v>2356.8608761100913</v>
      </c>
      <c r="K17" s="4">
        <v>2631.1798961834861</v>
      </c>
      <c r="L17" s="4">
        <v>2724.7639950000003</v>
      </c>
      <c r="M17" s="4">
        <v>3066.7653000000005</v>
      </c>
      <c r="N17" s="4">
        <v>3143.9430720000005</v>
      </c>
      <c r="O17" s="4">
        <v>2895.3337066727768</v>
      </c>
      <c r="P17" s="4">
        <v>3471.8013730454209</v>
      </c>
      <c r="Q17" s="4">
        <v>3269.7892499999998</v>
      </c>
      <c r="R17" s="4">
        <v>2979.7759814259935</v>
      </c>
      <c r="S17" s="4">
        <v>3056.578828687178</v>
      </c>
      <c r="T17" s="4">
        <v>2960.2774683243238</v>
      </c>
      <c r="U17" s="4">
        <v>3003.8097127849296</v>
      </c>
      <c r="V17" s="4">
        <v>2739.4714738322818</v>
      </c>
      <c r="W17" s="4">
        <v>2706.9967814607762</v>
      </c>
      <c r="X17" s="4">
        <v>2579.537681334536</v>
      </c>
      <c r="Y17" s="4">
        <v>2571.9825252660062</v>
      </c>
      <c r="Z17" s="4">
        <v>2497.8991890351676</v>
      </c>
      <c r="AA17" s="4">
        <v>2742.87390037872</v>
      </c>
      <c r="AB17" s="4">
        <v>2997.0260018034269</v>
      </c>
      <c r="AC17" s="4">
        <v>2935.4071724797122</v>
      </c>
      <c r="AD17" s="4">
        <v>3167.6256969999999</v>
      </c>
      <c r="AE17" s="4">
        <v>3122.08</v>
      </c>
      <c r="AF17" s="4">
        <v>3245.3199999999997</v>
      </c>
      <c r="AG17" s="4">
        <v>3243.6768000000002</v>
      </c>
      <c r="AH17" s="4">
        <v>3166.7550000000001</v>
      </c>
      <c r="AI17" s="4">
        <v>3275.67</v>
      </c>
      <c r="AJ17" s="4">
        <v>3497.6099999999997</v>
      </c>
      <c r="AK17" s="4">
        <v>3426.2439599999993</v>
      </c>
      <c r="AL17" s="4">
        <v>3111.8453999999997</v>
      </c>
      <c r="AM17" s="4">
        <v>3330.1579140000003</v>
      </c>
      <c r="AN17" s="4">
        <v>3137.2900803779999</v>
      </c>
      <c r="AO17" s="4">
        <v>3563.8632000000002</v>
      </c>
      <c r="AP17" s="4">
        <v>3854.3653979999995</v>
      </c>
      <c r="AQ17" s="4">
        <v>4460.1719999999996</v>
      </c>
      <c r="AR17" s="4">
        <v>4477.2441179999996</v>
      </c>
      <c r="AS17" s="4">
        <v>4578.3624479999999</v>
      </c>
      <c r="AT17" s="4">
        <v>5006.8998179999999</v>
      </c>
      <c r="AU17" s="4">
        <v>4656.0176099999999</v>
      </c>
      <c r="AV17" s="4">
        <v>4765.0896119999998</v>
      </c>
      <c r="AW17" s="4">
        <v>5075.4381780000003</v>
      </c>
      <c r="AX17" s="4">
        <v>5245.9974239999992</v>
      </c>
      <c r="AY17" s="4">
        <v>4991.7018600000001</v>
      </c>
      <c r="AZ17" s="4">
        <v>2743.8984719999999</v>
      </c>
      <c r="BA17" s="4">
        <v>3353.4780539999997</v>
      </c>
      <c r="BB17" s="4">
        <v>3997.2166680000005</v>
      </c>
      <c r="BC17" s="4">
        <v>4476.1072919999997</v>
      </c>
    </row>
    <row r="18" spans="1:55" x14ac:dyDescent="0.2">
      <c r="A18" s="1" t="s">
        <v>22</v>
      </c>
      <c r="B18" s="4">
        <v>637.47621247706422</v>
      </c>
      <c r="C18" s="4">
        <v>589.13290073394489</v>
      </c>
      <c r="D18" s="4">
        <v>545.70585798165132</v>
      </c>
      <c r="E18" s="4">
        <v>666.15444825688064</v>
      </c>
      <c r="F18" s="4">
        <v>571.10658110091742</v>
      </c>
      <c r="G18" s="4">
        <v>525.22140385321097</v>
      </c>
      <c r="H18" s="4">
        <v>560.45466495412836</v>
      </c>
      <c r="I18" s="4">
        <v>594.04916972477065</v>
      </c>
      <c r="J18" s="4">
        <v>655.50253211009169</v>
      </c>
      <c r="K18" s="4">
        <v>705.48460018348624</v>
      </c>
      <c r="L18" s="4">
        <v>532.71242999999993</v>
      </c>
      <c r="M18" s="4">
        <v>520.98228000000006</v>
      </c>
      <c r="N18" s="4">
        <v>530.56512000000009</v>
      </c>
      <c r="O18" s="4">
        <v>589.66358009049782</v>
      </c>
      <c r="P18" s="4">
        <v>507.89858823529414</v>
      </c>
      <c r="Q18" s="4">
        <v>425.95664999999997</v>
      </c>
      <c r="R18" s="4">
        <v>405.31095499999998</v>
      </c>
      <c r="S18" s="4">
        <v>425.0070146077548</v>
      </c>
      <c r="T18" s="4">
        <v>420.57539805405412</v>
      </c>
      <c r="U18" s="4">
        <v>314.13940151351358</v>
      </c>
      <c r="V18" s="4">
        <v>203.11570322813353</v>
      </c>
      <c r="W18" s="4">
        <v>180.63978524797122</v>
      </c>
      <c r="X18" s="4">
        <v>154.0016602344455</v>
      </c>
      <c r="Y18" s="4">
        <v>213.10500010820567</v>
      </c>
      <c r="Z18" s="4">
        <v>134.8555078809739</v>
      </c>
      <c r="AA18" s="4">
        <v>129.86085944093784</v>
      </c>
      <c r="AB18" s="4">
        <v>112.37958990081158</v>
      </c>
      <c r="AC18" s="4">
        <v>69.925078160504981</v>
      </c>
      <c r="AD18" s="4">
        <v>56.195812000000004</v>
      </c>
      <c r="AE18" s="4">
        <v>64.084800000000001</v>
      </c>
      <c r="AF18" s="4">
        <v>166.78479999999999</v>
      </c>
      <c r="AG18" s="4">
        <v>191.43279999999999</v>
      </c>
      <c r="AH18" s="4">
        <v>187.005</v>
      </c>
      <c r="AI18" s="4">
        <v>158.64599999999999</v>
      </c>
      <c r="AJ18" s="4">
        <v>92.885999999999996</v>
      </c>
      <c r="AK18" s="4">
        <v>41.190419999999996</v>
      </c>
      <c r="AL18" s="4">
        <v>30.9894</v>
      </c>
      <c r="AM18" s="4">
        <v>20.524518</v>
      </c>
      <c r="AN18" s="4">
        <v>19.035546377999999</v>
      </c>
      <c r="AO18" s="4">
        <v>18.905999999999999</v>
      </c>
      <c r="AP18" s="4">
        <v>20.103653999999999</v>
      </c>
      <c r="AQ18" s="4">
        <v>25.481999999999999</v>
      </c>
      <c r="AR18" s="4">
        <v>19.727999999999998</v>
      </c>
      <c r="AS18" s="4">
        <v>12.653046</v>
      </c>
      <c r="AT18" s="4">
        <v>9.8681099999999997</v>
      </c>
      <c r="AU18" s="4">
        <v>6.0795119999999994</v>
      </c>
      <c r="AV18" s="4">
        <v>6.303096</v>
      </c>
      <c r="AW18" s="4">
        <v>4.8489779999999998</v>
      </c>
      <c r="AX18" s="4">
        <v>4.6516979999999997</v>
      </c>
      <c r="AY18" s="4">
        <v>4.8958320000000004</v>
      </c>
      <c r="AZ18" s="4">
        <v>4.3615319999999995</v>
      </c>
      <c r="BA18" s="4">
        <v>4.5653879999999996</v>
      </c>
      <c r="BB18" s="4">
        <v>6.9960419999999992</v>
      </c>
      <c r="BC18" s="4">
        <v>5.7055019999999992</v>
      </c>
    </row>
    <row r="19" spans="1:55" x14ac:dyDescent="0.2">
      <c r="A19" s="1" t="s">
        <v>23</v>
      </c>
      <c r="B19" s="4">
        <v>669.73586399999988</v>
      </c>
      <c r="C19" s="4">
        <v>749.15441999999996</v>
      </c>
      <c r="D19" s="4">
        <v>845.76668399999994</v>
      </c>
      <c r="E19" s="4">
        <v>1007.06004</v>
      </c>
      <c r="F19" s="4">
        <v>1200.2845679999998</v>
      </c>
      <c r="G19" s="4">
        <v>1384.5028679999998</v>
      </c>
      <c r="H19" s="4">
        <v>1451.6402039999998</v>
      </c>
      <c r="I19" s="4">
        <v>1464.7401719999998</v>
      </c>
      <c r="J19" s="4">
        <v>1701.3583439999998</v>
      </c>
      <c r="K19" s="4">
        <v>1925.6952959999999</v>
      </c>
      <c r="L19" s="4">
        <v>2192.0515650000002</v>
      </c>
      <c r="M19" s="4">
        <v>2545.7830200000003</v>
      </c>
      <c r="N19" s="4">
        <v>2613.3779520000003</v>
      </c>
      <c r="O19" s="4">
        <v>2305.670126582279</v>
      </c>
      <c r="P19" s="4">
        <v>2963.9027848101268</v>
      </c>
      <c r="Q19" s="4">
        <v>2843.8325999999997</v>
      </c>
      <c r="R19" s="4">
        <v>2574.4650264259935</v>
      </c>
      <c r="S19" s="4">
        <v>2631.5718140794233</v>
      </c>
      <c r="T19" s="4">
        <v>2539.7020702702698</v>
      </c>
      <c r="U19" s="4">
        <v>2689.6703112714158</v>
      </c>
      <c r="V19" s="4">
        <v>2536.3557706041483</v>
      </c>
      <c r="W19" s="4">
        <v>2526.3569962128049</v>
      </c>
      <c r="X19" s="4">
        <v>2425.5360211000907</v>
      </c>
      <c r="Y19" s="4">
        <v>2358.8775251578004</v>
      </c>
      <c r="Z19" s="4">
        <v>2363.0436811541936</v>
      </c>
      <c r="AA19" s="4">
        <v>2613.0130409377821</v>
      </c>
      <c r="AB19" s="4">
        <v>2884.6464119026155</v>
      </c>
      <c r="AC19" s="4">
        <v>2865.4820943192071</v>
      </c>
      <c r="AD19" s="4">
        <v>3111.429885</v>
      </c>
      <c r="AE19" s="4">
        <v>3057.9951999999998</v>
      </c>
      <c r="AF19" s="4">
        <v>3078.5351999999998</v>
      </c>
      <c r="AG19" s="4">
        <v>3052.2440000000001</v>
      </c>
      <c r="AH19" s="4">
        <v>2979.75</v>
      </c>
      <c r="AI19" s="4">
        <v>3117.0239999999999</v>
      </c>
      <c r="AJ19" s="4">
        <v>3404.7239999999997</v>
      </c>
      <c r="AK19" s="4">
        <v>3385.0535399999994</v>
      </c>
      <c r="AL19" s="4">
        <v>3080.8559999999998</v>
      </c>
      <c r="AM19" s="4">
        <v>3309.6333960000002</v>
      </c>
      <c r="AN19" s="4">
        <v>3118.2545339999997</v>
      </c>
      <c r="AO19" s="4">
        <v>3544.9572000000003</v>
      </c>
      <c r="AP19" s="4">
        <v>3834.2617439999995</v>
      </c>
      <c r="AQ19" s="4">
        <v>4434.6899999999996</v>
      </c>
      <c r="AR19" s="4">
        <v>4457.5161179999996</v>
      </c>
      <c r="AS19" s="4">
        <v>4565.7094019999995</v>
      </c>
      <c r="AT19" s="4">
        <v>4997.0317079999995</v>
      </c>
      <c r="AU19" s="4">
        <v>4649.9380979999996</v>
      </c>
      <c r="AV19" s="4">
        <v>4758.7865160000001</v>
      </c>
      <c r="AW19" s="4">
        <v>5070.5892000000003</v>
      </c>
      <c r="AX19" s="4">
        <v>5241.3457259999996</v>
      </c>
      <c r="AY19" s="4">
        <v>4986.806028</v>
      </c>
      <c r="AZ19" s="4">
        <v>2739.53694</v>
      </c>
      <c r="BA19" s="4">
        <v>3348.9126659999997</v>
      </c>
      <c r="BB19" s="4">
        <v>3990.2206260000003</v>
      </c>
      <c r="BC19" s="4">
        <v>4470.4017899999999</v>
      </c>
    </row>
    <row r="20" spans="1:55" x14ac:dyDescent="0.2">
      <c r="A20" s="1" t="s">
        <v>24</v>
      </c>
      <c r="B20" s="4">
        <v>261.89940000000001</v>
      </c>
      <c r="C20" s="4">
        <v>514.48908000000006</v>
      </c>
      <c r="D20" s="4">
        <v>443.96100000000001</v>
      </c>
      <c r="E20" s="4">
        <v>891.13415999999995</v>
      </c>
      <c r="F20" s="4">
        <v>1062.820305</v>
      </c>
      <c r="G20" s="4">
        <v>1276.5605599999999</v>
      </c>
      <c r="H20" s="4">
        <v>1212.0401160000001</v>
      </c>
      <c r="I20" s="4">
        <v>1300.8292200000001</v>
      </c>
      <c r="J20" s="4">
        <v>1624.9986400000003</v>
      </c>
      <c r="K20" s="4">
        <v>1709.2251200000001</v>
      </c>
      <c r="L20" s="4">
        <v>1548.979</v>
      </c>
      <c r="M20" s="4">
        <v>1758.1878500000003</v>
      </c>
      <c r="N20" s="4">
        <v>1582.366632</v>
      </c>
      <c r="O20" s="4">
        <v>1971.5886869999999</v>
      </c>
      <c r="P20" s="4">
        <v>2035.9499639999999</v>
      </c>
      <c r="Q20" s="4">
        <v>2138.0851030000003</v>
      </c>
      <c r="R20" s="4">
        <v>2236.6895</v>
      </c>
      <c r="S20" s="4">
        <v>2472.3202700000002</v>
      </c>
      <c r="T20" s="4">
        <v>2397.8898700941177</v>
      </c>
      <c r="U20" s="4">
        <v>2627.6816800000001</v>
      </c>
      <c r="V20" s="4">
        <v>2578.165708</v>
      </c>
      <c r="W20" s="4">
        <v>2411.7267200000001</v>
      </c>
      <c r="X20" s="4">
        <v>2724.7321919999999</v>
      </c>
      <c r="Y20" s="4">
        <v>2763.5321439999998</v>
      </c>
      <c r="Z20" s="4">
        <v>3033.8977802823529</v>
      </c>
      <c r="AA20" s="4">
        <v>3043.4605013647056</v>
      </c>
      <c r="AB20" s="4">
        <v>3232.0869928941174</v>
      </c>
      <c r="AC20" s="4">
        <v>3837.6266912470583</v>
      </c>
      <c r="AD20" s="4">
        <v>3660.8433399999999</v>
      </c>
      <c r="AE20" s="4">
        <v>3872.2881200000002</v>
      </c>
      <c r="AF20" s="4">
        <v>4715.8890179999999</v>
      </c>
      <c r="AG20" s="4">
        <v>5310.7327439999999</v>
      </c>
      <c r="AH20" s="4">
        <v>5452.4738230000003</v>
      </c>
      <c r="AI20" s="4">
        <v>5381.4229320000004</v>
      </c>
      <c r="AJ20" s="4">
        <v>5640.0110400000003</v>
      </c>
      <c r="AK20" s="4">
        <v>6198.5979597960304</v>
      </c>
      <c r="AL20" s="4">
        <v>6174.2497743000004</v>
      </c>
      <c r="AM20" s="4">
        <v>6414.1146981279999</v>
      </c>
      <c r="AN20" s="4">
        <v>6699.9138094000009</v>
      </c>
      <c r="AO20" s="4">
        <v>6977.8117569000005</v>
      </c>
      <c r="AP20" s="4">
        <v>6979.4625891606156</v>
      </c>
      <c r="AQ20" s="4">
        <v>7370.3196154433062</v>
      </c>
      <c r="AR20" s="4">
        <v>7947.0435000000007</v>
      </c>
      <c r="AS20" s="4">
        <v>8908.2702000000008</v>
      </c>
      <c r="AT20" s="4">
        <v>9027.1914479428578</v>
      </c>
      <c r="AU20" s="4">
        <v>9127.0796999999984</v>
      </c>
      <c r="AV20" s="4">
        <v>8810.0070200000009</v>
      </c>
      <c r="AW20" s="4">
        <v>8784.079034290422</v>
      </c>
      <c r="AX20" s="4">
        <v>8102.420729983558</v>
      </c>
      <c r="AY20" s="4">
        <v>7781.3095784551242</v>
      </c>
      <c r="AZ20" s="4">
        <v>7794.7149793168064</v>
      </c>
      <c r="BA20" s="4">
        <v>7521.1502603271283</v>
      </c>
      <c r="BB20" s="4">
        <v>7660.3697294729354</v>
      </c>
      <c r="BC20" s="4">
        <v>7879.9522299999999</v>
      </c>
    </row>
    <row r="21" spans="1:55" x14ac:dyDescent="0.2">
      <c r="A21" s="1" t="s">
        <v>25</v>
      </c>
      <c r="B21" s="4">
        <v>886.77456000000006</v>
      </c>
      <c r="C21" s="4">
        <v>840.38967999999988</v>
      </c>
      <c r="D21" s="4">
        <v>971.51460000000009</v>
      </c>
      <c r="E21" s="4">
        <v>971.51460000000009</v>
      </c>
      <c r="F21" s="4">
        <v>1367.85465</v>
      </c>
      <c r="G21" s="4">
        <v>1552.8744799999999</v>
      </c>
      <c r="H21" s="4">
        <v>1722.987359</v>
      </c>
      <c r="I21" s="4">
        <v>2131.2588799999999</v>
      </c>
      <c r="J21" s="4">
        <v>2295.1344600000002</v>
      </c>
      <c r="K21" s="4">
        <v>3618.4078600000003</v>
      </c>
      <c r="L21" s="4">
        <v>2948.8841000000002</v>
      </c>
      <c r="M21" s="4">
        <v>2536.1727960000003</v>
      </c>
      <c r="N21" s="4">
        <v>2942.7048840000002</v>
      </c>
      <c r="O21" s="4">
        <v>2713.145583</v>
      </c>
      <c r="P21" s="4">
        <v>3069.1852019999997</v>
      </c>
      <c r="Q21" s="4">
        <v>3179.6400899999999</v>
      </c>
      <c r="R21" s="4">
        <v>3342.3267299999998</v>
      </c>
      <c r="S21" s="4">
        <v>3211.1790000000001</v>
      </c>
      <c r="T21" s="4">
        <v>3224.158214054054</v>
      </c>
      <c r="U21" s="4">
        <v>2995.5966741956772</v>
      </c>
      <c r="V21" s="4">
        <v>3414.0947410621943</v>
      </c>
      <c r="W21" s="4">
        <v>3026.9026640956636</v>
      </c>
      <c r="X21" s="4">
        <v>3261.6836139247935</v>
      </c>
      <c r="Y21" s="4">
        <v>2753.0512857863018</v>
      </c>
      <c r="Z21" s="4">
        <v>3187.4689432867181</v>
      </c>
      <c r="AA21" s="4">
        <v>2858.1867090468104</v>
      </c>
      <c r="AB21" s="4">
        <v>3356.5413590258167</v>
      </c>
      <c r="AC21" s="4">
        <v>3791.5487983387557</v>
      </c>
      <c r="AD21" s="4">
        <v>4198.5261360000004</v>
      </c>
      <c r="AE21" s="4">
        <v>4031.7523200000005</v>
      </c>
      <c r="AF21" s="4">
        <v>4496.3033049999995</v>
      </c>
      <c r="AG21" s="4">
        <v>4033.3135239999997</v>
      </c>
      <c r="AH21" s="4">
        <v>4300.6060000000007</v>
      </c>
      <c r="AI21" s="4">
        <v>3602.3920000000003</v>
      </c>
      <c r="AJ21" s="4">
        <v>3954.8199</v>
      </c>
      <c r="AK21" s="4">
        <v>4061.0358399999996</v>
      </c>
      <c r="AL21" s="4">
        <v>4696.9790000000003</v>
      </c>
      <c r="AM21" s="4">
        <v>4565.318209</v>
      </c>
      <c r="AN21" s="4">
        <v>5379.8712053250001</v>
      </c>
      <c r="AO21" s="4">
        <v>5166.8147000000008</v>
      </c>
      <c r="AP21" s="4">
        <v>6302.1255666640754</v>
      </c>
      <c r="AQ21" s="4">
        <v>6054.4400000000005</v>
      </c>
      <c r="AR21" s="4">
        <v>6014.7246080000004</v>
      </c>
      <c r="AS21" s="4">
        <v>6182.9117920000008</v>
      </c>
      <c r="AT21" s="4">
        <v>6821.1857919999993</v>
      </c>
      <c r="AU21" s="4">
        <v>5133.8718040000003</v>
      </c>
      <c r="AV21" s="4">
        <v>5242.6519399999997</v>
      </c>
      <c r="AW21" s="4">
        <v>5075.329968</v>
      </c>
      <c r="AX21" s="4">
        <v>5097.6756439999999</v>
      </c>
      <c r="AY21" s="4">
        <v>5026.863738</v>
      </c>
      <c r="AZ21" s="4">
        <v>5274.8340900000003</v>
      </c>
      <c r="BA21" s="4">
        <v>4705.9952800000001</v>
      </c>
      <c r="BB21" s="4">
        <v>5378.5193340000005</v>
      </c>
      <c r="BC21" s="4">
        <v>5673.5468700000001</v>
      </c>
    </row>
    <row r="22" spans="1:55" ht="12" thickBot="1" x14ac:dyDescent="0.25">
      <c r="A22" s="10" t="s">
        <v>5</v>
      </c>
      <c r="B22" s="11">
        <v>-593.61100166287906</v>
      </c>
      <c r="C22" s="11">
        <v>-149.64404555844942</v>
      </c>
      <c r="D22" s="11">
        <v>-350.70515387186845</v>
      </c>
      <c r="E22" s="11">
        <v>-449.53210263936842</v>
      </c>
      <c r="F22" s="11">
        <v>-407.48551003842886</v>
      </c>
      <c r="G22" s="11">
        <v>-348.95342560171275</v>
      </c>
      <c r="H22" s="11">
        <v>-344.64504910473693</v>
      </c>
      <c r="I22" s="11">
        <v>-519.97949285520826</v>
      </c>
      <c r="J22" s="11">
        <v>-490.88043184390654</v>
      </c>
      <c r="K22" s="11">
        <v>-94.867617057732787</v>
      </c>
      <c r="L22" s="11">
        <v>-597.92361568748129</v>
      </c>
      <c r="M22" s="11">
        <v>-4.5809137840356016</v>
      </c>
      <c r="N22" s="11">
        <v>-1.0059014989669777</v>
      </c>
      <c r="O22" s="11">
        <v>-30.875090258786258</v>
      </c>
      <c r="P22" s="11">
        <v>-152.33606142210965</v>
      </c>
      <c r="Q22" s="11">
        <v>-2.6241185178332671</v>
      </c>
      <c r="R22" s="11">
        <v>-0.47200325813491872</v>
      </c>
      <c r="S22" s="11">
        <v>-0.63482450090850762</v>
      </c>
      <c r="T22" s="11">
        <v>-695.13165249862277</v>
      </c>
      <c r="U22" s="11">
        <v>-391.92028385366984</v>
      </c>
      <c r="V22" s="11">
        <v>-7.5446717612758221</v>
      </c>
      <c r="W22" s="11">
        <v>-519.15524664519808</v>
      </c>
      <c r="X22" s="11">
        <v>-796.2546204044188</v>
      </c>
      <c r="Y22" s="11">
        <v>-897.55112968274307</v>
      </c>
      <c r="Z22" s="11">
        <v>-635.25246463861822</v>
      </c>
      <c r="AA22" s="11">
        <v>-282.04125421967774</v>
      </c>
      <c r="AB22" s="11">
        <v>-558.08765394192687</v>
      </c>
      <c r="AC22" s="11">
        <v>-198.10483839942935</v>
      </c>
      <c r="AD22" s="11">
        <v>-804.9917315893872</v>
      </c>
      <c r="AE22" s="11">
        <v>-944.03155999999035</v>
      </c>
      <c r="AF22" s="11">
        <v>-671.46577499998602</v>
      </c>
      <c r="AG22" s="11">
        <v>-767.65543999998272</v>
      </c>
      <c r="AH22" s="11">
        <v>-585.30043699999351</v>
      </c>
      <c r="AI22" s="11">
        <v>-157.7386679999895</v>
      </c>
      <c r="AJ22" s="11">
        <v>-166.93606000001046</v>
      </c>
      <c r="AK22" s="11">
        <v>-282.45126791290295</v>
      </c>
      <c r="AL22" s="11">
        <v>-268.89842570000383</v>
      </c>
      <c r="AM22" s="11">
        <v>-202.24623696291837</v>
      </c>
      <c r="AN22" s="11">
        <v>-301.4144268970158</v>
      </c>
      <c r="AO22" s="11">
        <v>-698.03721828183552</v>
      </c>
      <c r="AP22" s="11">
        <v>-156.93109378464396</v>
      </c>
      <c r="AQ22" s="11">
        <v>-552.8721384100445</v>
      </c>
      <c r="AR22" s="11">
        <v>-291.6753104172958</v>
      </c>
      <c r="AS22" s="11">
        <v>-830.84072500000912</v>
      </c>
      <c r="AT22" s="11">
        <v>-324.99543251713931</v>
      </c>
      <c r="AU22" s="11">
        <v>-581.60499358401103</v>
      </c>
      <c r="AV22" s="11">
        <v>-482.87544765001985</v>
      </c>
      <c r="AW22" s="11">
        <v>-470.92145383002389</v>
      </c>
      <c r="AX22" s="11">
        <v>-140.40240209537751</v>
      </c>
      <c r="AY22" s="11">
        <v>-1267.661272914831</v>
      </c>
      <c r="AZ22" s="11">
        <v>-1144.7117281431674</v>
      </c>
      <c r="BA22" s="11">
        <v>-219.25104717240902</v>
      </c>
      <c r="BB22" s="11">
        <v>-113.26067039757982</v>
      </c>
      <c r="BC22" s="11">
        <v>-233.35274199999276</v>
      </c>
    </row>
    <row r="23" spans="1:55" x14ac:dyDescent="0.2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</row>
    <row r="24" spans="1:55" x14ac:dyDescent="0.2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</row>
    <row r="25" spans="1:55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</row>
    <row r="26" spans="1:55" x14ac:dyDescent="0.2">
      <c r="A26" s="12" t="s">
        <v>26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</row>
    <row r="27" spans="1:55" ht="12" thickBot="1" x14ac:dyDescent="0.25">
      <c r="A27" s="12" t="s">
        <v>27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</row>
    <row r="28" spans="1:55" ht="13.5" x14ac:dyDescent="0.2">
      <c r="A28" s="13" t="s">
        <v>1</v>
      </c>
      <c r="B28" s="6">
        <v>1970</v>
      </c>
      <c r="C28" s="6">
        <v>1971</v>
      </c>
      <c r="D28" s="6">
        <v>1972</v>
      </c>
      <c r="E28" s="6">
        <v>1973</v>
      </c>
      <c r="F28" s="6">
        <v>1974</v>
      </c>
      <c r="G28" s="6">
        <v>1975</v>
      </c>
      <c r="H28" s="6">
        <v>1976</v>
      </c>
      <c r="I28" s="6">
        <v>1977</v>
      </c>
      <c r="J28" s="6">
        <v>1978</v>
      </c>
      <c r="K28" s="6">
        <v>1979</v>
      </c>
      <c r="L28" s="6">
        <v>1980</v>
      </c>
      <c r="M28" s="6">
        <v>1981</v>
      </c>
      <c r="N28" s="6">
        <v>1982</v>
      </c>
      <c r="O28" s="6">
        <v>1983</v>
      </c>
      <c r="P28" s="6">
        <v>1984</v>
      </c>
      <c r="Q28" s="6">
        <v>1985</v>
      </c>
      <c r="R28" s="6">
        <v>1986</v>
      </c>
      <c r="S28" s="6">
        <v>1987</v>
      </c>
      <c r="T28" s="6">
        <v>1988</v>
      </c>
      <c r="U28" s="6">
        <v>1989</v>
      </c>
      <c r="V28" s="6">
        <v>1990</v>
      </c>
      <c r="W28" s="6">
        <v>1991</v>
      </c>
      <c r="X28" s="6">
        <v>1992</v>
      </c>
      <c r="Y28" s="6">
        <v>1993</v>
      </c>
      <c r="Z28" s="6">
        <v>1994</v>
      </c>
      <c r="AA28" s="6">
        <v>1995</v>
      </c>
      <c r="AB28" s="6">
        <v>1996</v>
      </c>
      <c r="AC28" s="6">
        <v>1997</v>
      </c>
      <c r="AD28" s="6">
        <v>1998</v>
      </c>
      <c r="AE28" s="6">
        <v>1999</v>
      </c>
      <c r="AF28" s="6">
        <v>2000</v>
      </c>
      <c r="AG28" s="6">
        <v>2001</v>
      </c>
      <c r="AH28" s="6">
        <v>2002</v>
      </c>
      <c r="AI28" s="6">
        <v>2003</v>
      </c>
      <c r="AJ28" s="6">
        <v>2004</v>
      </c>
      <c r="AK28" s="6">
        <v>2005</v>
      </c>
      <c r="AL28" s="6">
        <v>2006</v>
      </c>
      <c r="AM28" s="6">
        <v>2007</v>
      </c>
      <c r="AN28" s="6">
        <v>2008</v>
      </c>
      <c r="AO28" s="6">
        <v>2009</v>
      </c>
      <c r="AP28" s="7">
        <v>2010</v>
      </c>
      <c r="AQ28" s="7">
        <v>2011</v>
      </c>
      <c r="AR28" s="7">
        <v>2012</v>
      </c>
      <c r="AS28" s="7">
        <v>2013</v>
      </c>
      <c r="AT28" s="7">
        <v>2014</v>
      </c>
      <c r="AU28" s="7">
        <v>2015</v>
      </c>
      <c r="AV28" s="7">
        <v>2016</v>
      </c>
      <c r="AW28" s="7">
        <v>2017</v>
      </c>
      <c r="AX28" s="7">
        <v>2018</v>
      </c>
      <c r="AY28" s="7">
        <v>2019</v>
      </c>
      <c r="AZ28" s="7">
        <v>2020</v>
      </c>
      <c r="BA28" s="7">
        <v>2021</v>
      </c>
      <c r="BB28" s="7">
        <v>2022</v>
      </c>
      <c r="BC28" s="7">
        <v>2023</v>
      </c>
    </row>
    <row r="29" spans="1:55" x14ac:dyDescent="0.2">
      <c r="A29" s="14" t="s">
        <v>28</v>
      </c>
      <c r="B29" s="4">
        <v>-571.73921280000002</v>
      </c>
      <c r="C29" s="4">
        <v>-920.1427956</v>
      </c>
      <c r="D29" s="4">
        <v>-1016.4252672</v>
      </c>
      <c r="E29" s="4">
        <v>-995.58060839999996</v>
      </c>
      <c r="F29" s="4">
        <v>-1187.1529488000001</v>
      </c>
      <c r="G29" s="4">
        <v>-1254.6499392000001</v>
      </c>
      <c r="H29" s="4">
        <v>-1306.2652848</v>
      </c>
      <c r="I29" s="4">
        <v>-1505.7784475999999</v>
      </c>
      <c r="J29" s="4">
        <v>-1501.8080364</v>
      </c>
      <c r="K29" s="4">
        <v>-1341.0063828</v>
      </c>
      <c r="L29" s="4">
        <v>-1343.9841911999999</v>
      </c>
      <c r="M29" s="4">
        <v>-1604.0461247999999</v>
      </c>
      <c r="N29" s="4">
        <v>-1795.6184651999999</v>
      </c>
      <c r="O29" s="4">
        <v>-2092.4067024000001</v>
      </c>
      <c r="P29" s="4">
        <v>-2722.7094803999998</v>
      </c>
      <c r="Q29" s="4">
        <v>-3167.3955348</v>
      </c>
      <c r="R29" s="4">
        <v>-3689.5046075999999</v>
      </c>
      <c r="S29" s="4">
        <v>-4438.9197216000002</v>
      </c>
      <c r="T29" s="4">
        <v>-4088.5309332000002</v>
      </c>
      <c r="U29" s="4">
        <v>-4183.8208020000002</v>
      </c>
      <c r="V29" s="4">
        <v>-4244.3695728000002</v>
      </c>
      <c r="W29" s="4">
        <v>-4729.7523419999998</v>
      </c>
      <c r="X29" s="4">
        <v>-5142.6751068000003</v>
      </c>
      <c r="Y29" s="4">
        <v>-4825.0422108000002</v>
      </c>
      <c r="Z29" s="4">
        <v>-5037.45921</v>
      </c>
      <c r="AA29" s="4">
        <v>-5067.2372940000005</v>
      </c>
      <c r="AB29" s="4">
        <v>-5321.3436107999996</v>
      </c>
      <c r="AC29" s="4">
        <v>-5592.3241752000004</v>
      </c>
      <c r="AD29" s="4">
        <v>-6052.8918744000002</v>
      </c>
      <c r="AE29" s="4">
        <v>-6657.3869795999999</v>
      </c>
      <c r="AF29" s="4">
        <v>-8395.4344824</v>
      </c>
      <c r="AG29" s="4">
        <v>-8834.1649199999993</v>
      </c>
      <c r="AH29" s="4">
        <v>-9397.7520000000004</v>
      </c>
      <c r="AI29" s="4">
        <v>-11130.040499999999</v>
      </c>
      <c r="AJ29" s="4">
        <v>-12398.598</v>
      </c>
      <c r="AK29" s="4">
        <v>-13837.500811506667</v>
      </c>
      <c r="AL29" s="4">
        <v>-13791.081899999999</v>
      </c>
      <c r="AM29" s="4">
        <v>-13109.585999999999</v>
      </c>
      <c r="AN29" s="4">
        <v>-16622.532460846</v>
      </c>
      <c r="AO29" s="4">
        <v>-15318.963608447304</v>
      </c>
      <c r="AP29" s="4">
        <v>-15489.447530400001</v>
      </c>
      <c r="AQ29" s="4">
        <v>-17024.166194571899</v>
      </c>
      <c r="AR29" s="4">
        <v>-19007.6200092</v>
      </c>
      <c r="AS29" s="4">
        <v>-18502.143125400002</v>
      </c>
      <c r="AT29" s="4">
        <v>-19831.798264499997</v>
      </c>
      <c r="AU29" s="4">
        <v>-20825.143519500001</v>
      </c>
      <c r="AV29" s="4">
        <v>-20997.0186048</v>
      </c>
      <c r="AW29" s="4">
        <v>-23574.534373800001</v>
      </c>
      <c r="AX29" s="4">
        <v>-22251.677244300001</v>
      </c>
      <c r="AY29" s="4">
        <v>-22762.277452800001</v>
      </c>
      <c r="AZ29" s="4">
        <v>-21010.164930900002</v>
      </c>
      <c r="BA29" s="4">
        <v>-20102.207759100002</v>
      </c>
      <c r="BB29" s="4">
        <v>-19431.8592885</v>
      </c>
      <c r="BC29" s="4">
        <v>-19997.015310899998</v>
      </c>
    </row>
    <row r="30" spans="1:55" x14ac:dyDescent="0.2">
      <c r="A30" s="14" t="s">
        <v>29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310</v>
      </c>
      <c r="Y30" s="4">
        <v>257</v>
      </c>
      <c r="Z30" s="4">
        <v>441</v>
      </c>
      <c r="AA30" s="4">
        <v>483</v>
      </c>
      <c r="AB30" s="4">
        <v>449</v>
      </c>
      <c r="AC30" s="4">
        <v>491</v>
      </c>
      <c r="AD30" s="4">
        <v>510</v>
      </c>
      <c r="AE30" s="4">
        <v>560</v>
      </c>
      <c r="AF30" s="4">
        <v>606</v>
      </c>
      <c r="AG30" s="4">
        <v>696.9</v>
      </c>
      <c r="AH30" s="4">
        <v>836.28</v>
      </c>
      <c r="AI30" s="4">
        <v>845</v>
      </c>
      <c r="AJ30" s="4">
        <v>900</v>
      </c>
      <c r="AK30" s="4">
        <v>934.22182499999997</v>
      </c>
      <c r="AL30" s="4">
        <v>1310</v>
      </c>
      <c r="AM30" s="4">
        <v>921.82500000000005</v>
      </c>
      <c r="AN30" s="4">
        <v>1520</v>
      </c>
      <c r="AO30" s="4">
        <v>1108.3512049999999</v>
      </c>
      <c r="AP30" s="4">
        <v>839.91532076785734</v>
      </c>
      <c r="AQ30" s="4">
        <v>1162.4083853157035</v>
      </c>
      <c r="AR30" s="4">
        <v>918.14474285104677</v>
      </c>
      <c r="AS30" s="4">
        <v>973.84101876504894</v>
      </c>
      <c r="AT30" s="4">
        <v>556.09405509309295</v>
      </c>
      <c r="AU30" s="4">
        <v>244.83447807404866</v>
      </c>
      <c r="AV30" s="4">
        <v>639.70036653752049</v>
      </c>
      <c r="AW30" s="4">
        <v>736.42202014538179</v>
      </c>
      <c r="AX30" s="4">
        <v>849.95818969971572</v>
      </c>
      <c r="AY30" s="4">
        <v>1198.196761557713</v>
      </c>
      <c r="AZ30" s="4">
        <v>973.60711901491266</v>
      </c>
      <c r="BA30" s="4">
        <v>889.24396100000001</v>
      </c>
      <c r="BB30" s="4">
        <v>1000.7848510000002</v>
      </c>
      <c r="BC30" s="4">
        <v>1331.9853619999999</v>
      </c>
    </row>
    <row r="31" spans="1:55" x14ac:dyDescent="0.2">
      <c r="A31" s="14" t="s">
        <v>30</v>
      </c>
      <c r="B31" s="4">
        <v>465.33379200000002</v>
      </c>
      <c r="C31" s="4">
        <v>772.33094399999993</v>
      </c>
      <c r="D31" s="4">
        <v>847.98067200000003</v>
      </c>
      <c r="E31" s="4">
        <v>832.14700800000003</v>
      </c>
      <c r="F31" s="4">
        <v>993.12259199999994</v>
      </c>
      <c r="G31" s="4">
        <v>1045.0218239999999</v>
      </c>
      <c r="H31" s="4">
        <v>1092.5228159999999</v>
      </c>
      <c r="I31" s="4">
        <v>1264.933824</v>
      </c>
      <c r="J31" s="4">
        <v>1260.535584</v>
      </c>
      <c r="K31" s="4">
        <v>1122.430848</v>
      </c>
      <c r="L31" s="4">
        <v>1121.5511999999999</v>
      </c>
      <c r="M31" s="4">
        <v>1337.944608</v>
      </c>
      <c r="N31" s="4">
        <v>1495.4015999999999</v>
      </c>
      <c r="O31" s="4">
        <v>1702.11888</v>
      </c>
      <c r="P31" s="4">
        <v>2240.463456</v>
      </c>
      <c r="Q31" s="4">
        <v>2527.2287040000001</v>
      </c>
      <c r="R31" s="4">
        <v>2976.7288319999998</v>
      </c>
      <c r="S31" s="4">
        <v>3514.1937600000001</v>
      </c>
      <c r="T31" s="4">
        <v>3326.8287359999999</v>
      </c>
      <c r="U31" s="4">
        <v>3420.0714239999998</v>
      </c>
      <c r="V31" s="4">
        <v>3465.8131199999998</v>
      </c>
      <c r="W31" s="4">
        <v>3864.2936639999998</v>
      </c>
      <c r="X31" s="4">
        <v>4252.2184319999997</v>
      </c>
      <c r="Y31" s="4">
        <v>3998.0001600000001</v>
      </c>
      <c r="Z31" s="4">
        <v>4099.1596799999998</v>
      </c>
      <c r="AA31" s="4">
        <v>4126.4287679999998</v>
      </c>
      <c r="AB31" s="4">
        <v>4388.5638719999997</v>
      </c>
      <c r="AC31" s="4">
        <v>4599.679392</v>
      </c>
      <c r="AD31" s="4">
        <v>5002.5581759999995</v>
      </c>
      <c r="AE31" s="4">
        <v>5374.6492799999996</v>
      </c>
      <c r="AF31" s="4">
        <v>6578.8873919999996</v>
      </c>
      <c r="AG31" s="4">
        <v>6949.2191999999995</v>
      </c>
      <c r="AH31" s="4">
        <v>7780.96</v>
      </c>
      <c r="AI31" s="4">
        <v>9264.0239999999994</v>
      </c>
      <c r="AJ31" s="4">
        <v>10116.954144000001</v>
      </c>
      <c r="AK31" s="4">
        <v>11225.757960055234</v>
      </c>
      <c r="AL31" s="4">
        <v>11195.536</v>
      </c>
      <c r="AM31" s="4">
        <v>10377.84</v>
      </c>
      <c r="AN31" s="4">
        <v>13382.24037622283</v>
      </c>
      <c r="AO31" s="4">
        <v>12503.8006662976</v>
      </c>
      <c r="AP31" s="4">
        <v>12645.057919999999</v>
      </c>
      <c r="AQ31" s="4">
        <v>13980.329549119999</v>
      </c>
      <c r="AR31" s="4">
        <v>15820.470160000001</v>
      </c>
      <c r="AS31" s="4">
        <v>15244.532159999999</v>
      </c>
      <c r="AT31" s="4">
        <v>16202.82928</v>
      </c>
      <c r="AU31" s="4">
        <v>17098.57776</v>
      </c>
      <c r="AV31" s="4">
        <v>17004.907040000002</v>
      </c>
      <c r="AW31" s="4">
        <v>19427.050719999999</v>
      </c>
      <c r="AX31" s="4">
        <v>17907.072479999999</v>
      </c>
      <c r="AY31" s="4">
        <v>18823.74912</v>
      </c>
      <c r="AZ31" s="4">
        <v>17246.404560000003</v>
      </c>
      <c r="BA31" s="4">
        <v>16621.95304</v>
      </c>
      <c r="BB31" s="4">
        <v>15718.19744</v>
      </c>
      <c r="BC31" s="4">
        <v>15983.010559999999</v>
      </c>
    </row>
    <row r="32" spans="1:55" x14ac:dyDescent="0.2">
      <c r="A32" s="14" t="s">
        <v>31</v>
      </c>
      <c r="B32" s="4">
        <v>35.602657297297291</v>
      </c>
      <c r="C32" s="4">
        <v>50.308102702702691</v>
      </c>
      <c r="D32" s="4">
        <v>54.951927567567559</v>
      </c>
      <c r="E32" s="4">
        <v>52.630015135135125</v>
      </c>
      <c r="F32" s="4">
        <v>62.691635675675663</v>
      </c>
      <c r="G32" s="4">
        <v>71.205314594594583</v>
      </c>
      <c r="H32" s="4">
        <v>70.467669999999998</v>
      </c>
      <c r="I32" s="4">
        <v>74.541395675675687</v>
      </c>
      <c r="J32" s="4">
        <v>76.062648648648661</v>
      </c>
      <c r="K32" s="4">
        <v>74.339519999999993</v>
      </c>
      <c r="L32" s="4">
        <v>76.114999459459469</v>
      </c>
      <c r="M32" s="4">
        <v>86.878736756756766</v>
      </c>
      <c r="N32" s="4">
        <v>89.304324324324327</v>
      </c>
      <c r="O32" s="4">
        <v>114.909686126447</v>
      </c>
      <c r="P32" s="4">
        <v>138.34066407836153</v>
      </c>
      <c r="Q32" s="4">
        <v>151.44187764705882</v>
      </c>
      <c r="R32" s="4">
        <v>179.80878572702946</v>
      </c>
      <c r="S32" s="4">
        <v>230.6064248975957</v>
      </c>
      <c r="T32" s="4">
        <v>168.25582493273541</v>
      </c>
      <c r="U32" s="4">
        <v>153.87338571428572</v>
      </c>
      <c r="V32" s="4">
        <v>169.13348663101607</v>
      </c>
      <c r="W32" s="4">
        <v>181.72016470588238</v>
      </c>
      <c r="X32" s="4">
        <v>0</v>
      </c>
      <c r="Y32" s="4">
        <v>0</v>
      </c>
      <c r="Z32" s="4">
        <v>123.50677860962568</v>
      </c>
      <c r="AA32" s="4">
        <v>118.00010695187167</v>
      </c>
      <c r="AB32" s="4">
        <v>136.88012406417113</v>
      </c>
      <c r="AC32" s="4">
        <v>10.226675935828878</v>
      </c>
      <c r="AD32" s="4">
        <v>0</v>
      </c>
      <c r="AE32" s="4">
        <v>225.33</v>
      </c>
      <c r="AF32" s="4">
        <v>231.99</v>
      </c>
      <c r="AG32" s="4">
        <v>0</v>
      </c>
      <c r="AH32" s="4">
        <v>0</v>
      </c>
      <c r="AI32" s="4">
        <v>154</v>
      </c>
      <c r="AJ32" s="4">
        <v>169.4</v>
      </c>
      <c r="AK32" s="4">
        <v>204.05</v>
      </c>
      <c r="AL32" s="4">
        <v>0</v>
      </c>
      <c r="AM32" s="4">
        <v>418.11</v>
      </c>
      <c r="AN32" s="4">
        <v>390.54399999999998</v>
      </c>
      <c r="AO32" s="4">
        <v>585.97</v>
      </c>
      <c r="AP32" s="4">
        <v>0</v>
      </c>
      <c r="AQ32" s="4">
        <v>140.14000000000001</v>
      </c>
      <c r="AR32" s="4">
        <v>140.14000000000001</v>
      </c>
      <c r="AS32" s="4">
        <v>0</v>
      </c>
      <c r="AT32" s="4">
        <v>616</v>
      </c>
      <c r="AU32" s="4">
        <v>731.5</v>
      </c>
      <c r="AV32" s="4">
        <v>385</v>
      </c>
      <c r="AW32" s="4">
        <v>474.32</v>
      </c>
      <c r="AX32" s="4">
        <v>693</v>
      </c>
      <c r="AY32" s="4">
        <v>156.31</v>
      </c>
      <c r="AZ32" s="4">
        <v>115.5</v>
      </c>
      <c r="BA32" s="4">
        <v>115.5</v>
      </c>
      <c r="BB32" s="4">
        <v>0</v>
      </c>
      <c r="BC32" s="4">
        <v>0</v>
      </c>
    </row>
    <row r="33" spans="1:55" x14ac:dyDescent="0.2">
      <c r="A33" s="14" t="s">
        <v>32</v>
      </c>
      <c r="B33" s="4">
        <v>65.116031596638663</v>
      </c>
      <c r="C33" s="4">
        <v>93.988234285714313</v>
      </c>
      <c r="D33" s="4">
        <v>102.5884648739496</v>
      </c>
      <c r="E33" s="4">
        <v>97.05974521008406</v>
      </c>
      <c r="F33" s="4">
        <v>116.10311294117649</v>
      </c>
      <c r="G33" s="4">
        <v>132.07496974789919</v>
      </c>
      <c r="H33" s="4">
        <v>130.23206319327733</v>
      </c>
      <c r="I33" s="4">
        <v>140.06089815126055</v>
      </c>
      <c r="J33" s="4">
        <v>142.51810689075634</v>
      </c>
      <c r="K33" s="4">
        <v>137.60368941176475</v>
      </c>
      <c r="L33" s="4">
        <v>141.38559999999998</v>
      </c>
      <c r="M33" s="4">
        <v>175.61668396946561</v>
      </c>
      <c r="N33" s="4">
        <v>204.88613129770988</v>
      </c>
      <c r="O33" s="4">
        <v>237.09188900255756</v>
      </c>
      <c r="P33" s="4">
        <v>334.90003120204608</v>
      </c>
      <c r="Q33" s="4">
        <v>401.18236112531963</v>
      </c>
      <c r="R33" s="4">
        <v>521.67991867346939</v>
      </c>
      <c r="S33" s="4">
        <v>645.89462068965508</v>
      </c>
      <c r="T33" s="4">
        <v>548.674229106383</v>
      </c>
      <c r="U33" s="4">
        <v>512.33217698209717</v>
      </c>
      <c r="V33" s="4">
        <v>546.82476541276606</v>
      </c>
      <c r="W33" s="4">
        <v>559.15452337021281</v>
      </c>
      <c r="X33" s="4">
        <v>516.61685841702138</v>
      </c>
      <c r="Y33" s="4">
        <v>451.88562914042558</v>
      </c>
      <c r="Z33" s="4">
        <v>328.58804956595748</v>
      </c>
      <c r="AA33" s="4">
        <v>310.70990052765961</v>
      </c>
      <c r="AB33" s="4">
        <v>273.10413875744683</v>
      </c>
      <c r="AC33" s="4">
        <v>326.73858587234048</v>
      </c>
      <c r="AD33" s="4">
        <v>362.43074999999999</v>
      </c>
      <c r="AE33" s="4">
        <v>245.29999999999998</v>
      </c>
      <c r="AF33" s="4">
        <v>374.29920000000004</v>
      </c>
      <c r="AG33" s="4">
        <v>650.1825</v>
      </c>
      <c r="AH33" s="4">
        <v>712.42599999999993</v>
      </c>
      <c r="AI33" s="4">
        <v>742.36500000000001</v>
      </c>
      <c r="AJ33" s="4">
        <v>838.90300000000002</v>
      </c>
      <c r="AK33" s="4">
        <v>1095.3285097436039</v>
      </c>
      <c r="AL33" s="4">
        <v>1049.6979999999999</v>
      </c>
      <c r="AM33" s="4">
        <v>1362.53</v>
      </c>
      <c r="AN33" s="4">
        <v>1154.79</v>
      </c>
      <c r="AO33" s="4">
        <v>845.62400000000002</v>
      </c>
      <c r="AP33" s="4">
        <v>1093.69</v>
      </c>
      <c r="AQ33" s="4">
        <v>929.21002199999998</v>
      </c>
      <c r="AR33" s="4">
        <v>1057.2701938759999</v>
      </c>
      <c r="AS33" s="4">
        <v>1193.1198629999999</v>
      </c>
      <c r="AT33" s="4">
        <v>1346.903675</v>
      </c>
      <c r="AU33" s="4">
        <v>1620.5815729999999</v>
      </c>
      <c r="AV33" s="4">
        <v>1641.4814389999999</v>
      </c>
      <c r="AW33" s="4">
        <v>1648.9784089999998</v>
      </c>
      <c r="AX33" s="4">
        <v>1510.0180679999999</v>
      </c>
      <c r="AY33" s="4">
        <v>1458.5211549999999</v>
      </c>
      <c r="AZ33" s="4">
        <v>1463.6022309999998</v>
      </c>
      <c r="BA33" s="4">
        <v>1321.6541</v>
      </c>
      <c r="BB33" s="4">
        <v>1304.1843879999999</v>
      </c>
      <c r="BC33" s="4">
        <v>1431.9444880000001</v>
      </c>
    </row>
    <row r="34" spans="1:55" x14ac:dyDescent="0.2">
      <c r="A34" s="14" t="s">
        <v>33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0.73889592760181</v>
      </c>
      <c r="N34" s="4">
        <v>2.9350588235294119</v>
      </c>
      <c r="O34" s="4">
        <v>2.2618285714285715</v>
      </c>
      <c r="P34" s="4">
        <v>1.5078857142857143</v>
      </c>
      <c r="Q34" s="4">
        <v>1.5078857142857143</v>
      </c>
      <c r="R34" s="4">
        <v>1.5228780000000002</v>
      </c>
      <c r="S34" s="4">
        <v>2.2760821507271927</v>
      </c>
      <c r="T34" s="4">
        <v>4.5215797183098587</v>
      </c>
      <c r="U34" s="4">
        <v>2.288335075022065</v>
      </c>
      <c r="V34" s="4">
        <v>3.8162500000000001</v>
      </c>
      <c r="W34" s="4">
        <v>3.8162500000000001</v>
      </c>
      <c r="X34" s="4">
        <v>54.190750000000001</v>
      </c>
      <c r="Y34" s="4">
        <v>61.06</v>
      </c>
      <c r="Z34" s="4">
        <v>0</v>
      </c>
      <c r="AA34" s="4">
        <v>0</v>
      </c>
      <c r="AB34" s="4">
        <v>0</v>
      </c>
      <c r="AC34" s="4">
        <v>141.42699999999999</v>
      </c>
      <c r="AD34" s="4">
        <v>144.61229948717946</v>
      </c>
      <c r="AE34" s="4">
        <v>136.23408000000001</v>
      </c>
      <c r="AF34" s="4">
        <v>150.77592000000001</v>
      </c>
      <c r="AG34" s="4">
        <v>156.13344000000001</v>
      </c>
      <c r="AH34" s="4">
        <v>65.790000000000006</v>
      </c>
      <c r="AI34" s="4">
        <v>74.204999999999998</v>
      </c>
      <c r="AJ34" s="4">
        <v>160.65</v>
      </c>
      <c r="AK34" s="4">
        <v>120.55558500000001</v>
      </c>
      <c r="AL34" s="4">
        <v>214.20000000000002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114.75</v>
      </c>
      <c r="AW34" s="4">
        <v>114.75</v>
      </c>
      <c r="AX34" s="4">
        <v>21.42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</row>
    <row r="35" spans="1:55" x14ac:dyDescent="0.2">
      <c r="A35" s="14" t="s">
        <v>34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4.4428400000000003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179.82000000000002</v>
      </c>
      <c r="AP35" s="4">
        <v>881.26367923214275</v>
      </c>
      <c r="AQ35" s="4">
        <v>641.83657619047631</v>
      </c>
      <c r="AR35" s="4">
        <v>881.51871238095237</v>
      </c>
      <c r="AS35" s="4">
        <v>905.62865238095242</v>
      </c>
      <c r="AT35" s="4">
        <v>911.65327176190476</v>
      </c>
      <c r="AU35" s="4">
        <v>921.39827323095233</v>
      </c>
      <c r="AV35" s="4">
        <v>1010.9744801904762</v>
      </c>
      <c r="AW35" s="4">
        <v>934.14520904761912</v>
      </c>
      <c r="AX35" s="4">
        <v>846.59496171428566</v>
      </c>
      <c r="AY35" s="4">
        <v>897.8776417142858</v>
      </c>
      <c r="AZ35" s="4">
        <v>958.92904171428563</v>
      </c>
      <c r="BA35" s="4">
        <v>919.61360171428578</v>
      </c>
      <c r="BB35" s="4">
        <v>1033.6278817142856</v>
      </c>
      <c r="BC35" s="4">
        <v>1001.8460617142857</v>
      </c>
    </row>
    <row r="36" spans="1:55" ht="12" thickBot="1" x14ac:dyDescent="0.25">
      <c r="A36" s="15" t="s">
        <v>35</v>
      </c>
      <c r="B36" s="11">
        <v>-5.6867319060640398</v>
      </c>
      <c r="C36" s="11">
        <v>-3.5155146115830576</v>
      </c>
      <c r="D36" s="11">
        <v>-10.904202758482825</v>
      </c>
      <c r="E36" s="11">
        <v>-13.743840054780748</v>
      </c>
      <c r="F36" s="11">
        <v>-15.235608183148003</v>
      </c>
      <c r="G36" s="11">
        <v>-6.3478308575063807</v>
      </c>
      <c r="H36" s="11">
        <v>-13.042735606722772</v>
      </c>
      <c r="I36" s="11">
        <v>-26.242329773063744</v>
      </c>
      <c r="J36" s="11">
        <v>-22.691696860595016</v>
      </c>
      <c r="K36" s="11">
        <v>-6.6323253882352731</v>
      </c>
      <c r="L36" s="11">
        <v>-4.932391740540595</v>
      </c>
      <c r="M36" s="11">
        <v>-2.8672001461757191</v>
      </c>
      <c r="N36" s="11">
        <v>-3.0913507544364052</v>
      </c>
      <c r="O36" s="11">
        <v>-36.024418699566979</v>
      </c>
      <c r="P36" s="11">
        <v>-7.4974434053065693</v>
      </c>
      <c r="Q36" s="11">
        <v>-86.034706313335619</v>
      </c>
      <c r="R36" s="11">
        <v>-8.2348531995012308</v>
      </c>
      <c r="S36" s="11">
        <v>-45.94883386202207</v>
      </c>
      <c r="T36" s="11">
        <v>-40.250563442571888</v>
      </c>
      <c r="U36" s="11">
        <v>-95.255480228595502</v>
      </c>
      <c r="V36" s="11">
        <v>-58.781950756218407</v>
      </c>
      <c r="W36" s="11">
        <v>-116.3248999239047</v>
      </c>
      <c r="X36" s="11">
        <v>-9.6490663829792993</v>
      </c>
      <c r="Y36" s="11">
        <v>-57.096421659574617</v>
      </c>
      <c r="Z36" s="11">
        <v>-45.204701824417043</v>
      </c>
      <c r="AA36" s="11">
        <v>-29.09851852046944</v>
      </c>
      <c r="AB36" s="11">
        <v>-73.795475978381944</v>
      </c>
      <c r="AC36" s="11">
        <v>-23.25252139183101</v>
      </c>
      <c r="AD36" s="11">
        <v>-33.290648912821212</v>
      </c>
      <c r="AE36" s="11">
        <v>-115.87361960000021</v>
      </c>
      <c r="AF36" s="11">
        <v>-453.48197040000025</v>
      </c>
      <c r="AG36" s="11">
        <v>-381.72977999999966</v>
      </c>
      <c r="AH36" s="11">
        <v>-2.2960000000005039</v>
      </c>
      <c r="AI36" s="11">
        <v>-50.446499999999673</v>
      </c>
      <c r="AJ36" s="11">
        <v>-212.6908559999988</v>
      </c>
      <c r="AK36" s="11">
        <v>-257.58693170782817</v>
      </c>
      <c r="AL36" s="11">
        <v>-21.647899999999254</v>
      </c>
      <c r="AM36" s="11">
        <v>-29.280999999999267</v>
      </c>
      <c r="AN36" s="11">
        <v>-174.95808462317018</v>
      </c>
      <c r="AO36" s="11">
        <v>-95.397737149703744</v>
      </c>
      <c r="AP36" s="11">
        <v>-29.52061040000126</v>
      </c>
      <c r="AQ36" s="11">
        <v>-170.24166194572013</v>
      </c>
      <c r="AR36" s="11">
        <v>-190.07620009199991</v>
      </c>
      <c r="AS36" s="11">
        <v>-185.02143125400198</v>
      </c>
      <c r="AT36" s="11">
        <v>-198.31798264500003</v>
      </c>
      <c r="AU36" s="11">
        <v>-208.25143519500034</v>
      </c>
      <c r="AV36" s="11">
        <v>-200.20527907200085</v>
      </c>
      <c r="AW36" s="11">
        <v>-238.86801560700087</v>
      </c>
      <c r="AX36" s="11">
        <v>-423.61354488600091</v>
      </c>
      <c r="AY36" s="11">
        <v>-227.62277452800163</v>
      </c>
      <c r="AZ36" s="11">
        <v>-252.1219791708013</v>
      </c>
      <c r="BA36" s="11">
        <v>-234.24305638571514</v>
      </c>
      <c r="BB36" s="11">
        <v>-375.06472778571424</v>
      </c>
      <c r="BC36" s="11">
        <v>-248.22883918571415</v>
      </c>
    </row>
    <row r="37" spans="1:55" x14ac:dyDescent="0.2">
      <c r="A37" s="16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</row>
    <row r="38" spans="1:55" x14ac:dyDescent="0.2">
      <c r="A38" s="16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</row>
    <row r="39" spans="1:55" x14ac:dyDescent="0.2">
      <c r="A39" s="1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</row>
    <row r="40" spans="1:55" x14ac:dyDescent="0.2">
      <c r="A40" s="12" t="s">
        <v>36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</row>
    <row r="41" spans="1:55" ht="14.25" thickBot="1" x14ac:dyDescent="0.25">
      <c r="A41" s="17" t="s">
        <v>37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</row>
    <row r="42" spans="1:55" ht="13.5" x14ac:dyDescent="0.2">
      <c r="A42" s="18" t="s">
        <v>38</v>
      </c>
      <c r="B42" s="7">
        <v>1970</v>
      </c>
      <c r="C42" s="7">
        <v>1971</v>
      </c>
      <c r="D42" s="7">
        <v>1972</v>
      </c>
      <c r="E42" s="7">
        <v>1973</v>
      </c>
      <c r="F42" s="7">
        <v>1974</v>
      </c>
      <c r="G42" s="7">
        <v>1975</v>
      </c>
      <c r="H42" s="7">
        <v>1976</v>
      </c>
      <c r="I42" s="7">
        <v>1977</v>
      </c>
      <c r="J42" s="7">
        <v>1978</v>
      </c>
      <c r="K42" s="7">
        <v>1979</v>
      </c>
      <c r="L42" s="7">
        <v>1980</v>
      </c>
      <c r="M42" s="7">
        <v>1981</v>
      </c>
      <c r="N42" s="7">
        <v>1982</v>
      </c>
      <c r="O42" s="7">
        <v>1983</v>
      </c>
      <c r="P42" s="7">
        <v>1984</v>
      </c>
      <c r="Q42" s="7">
        <v>1985</v>
      </c>
      <c r="R42" s="7">
        <v>1986</v>
      </c>
      <c r="S42" s="7">
        <v>1987</v>
      </c>
      <c r="T42" s="7">
        <v>1988</v>
      </c>
      <c r="U42" s="7">
        <v>1989</v>
      </c>
      <c r="V42" s="7">
        <v>1990</v>
      </c>
      <c r="W42" s="7">
        <v>1991</v>
      </c>
      <c r="X42" s="7">
        <v>1992</v>
      </c>
      <c r="Y42" s="7">
        <v>1993</v>
      </c>
      <c r="Z42" s="7">
        <v>1994</v>
      </c>
      <c r="AA42" s="7">
        <v>1995</v>
      </c>
      <c r="AB42" s="7">
        <v>1996</v>
      </c>
      <c r="AC42" s="7">
        <v>1997</v>
      </c>
      <c r="AD42" s="7">
        <v>1998</v>
      </c>
      <c r="AE42" s="7">
        <v>1999</v>
      </c>
      <c r="AF42" s="7">
        <v>2000</v>
      </c>
      <c r="AG42" s="7">
        <v>2001</v>
      </c>
      <c r="AH42" s="7">
        <v>2002</v>
      </c>
      <c r="AI42" s="7">
        <v>2003</v>
      </c>
      <c r="AJ42" s="7">
        <v>2004</v>
      </c>
      <c r="AK42" s="7">
        <v>2005</v>
      </c>
      <c r="AL42" s="7">
        <v>2006</v>
      </c>
      <c r="AM42" s="7">
        <v>2007</v>
      </c>
      <c r="AN42" s="7">
        <v>2008</v>
      </c>
      <c r="AO42" s="7">
        <v>2009</v>
      </c>
      <c r="AP42" s="7">
        <v>2010</v>
      </c>
      <c r="AQ42" s="7">
        <v>2011</v>
      </c>
      <c r="AR42" s="7">
        <v>2012</v>
      </c>
      <c r="AS42" s="7">
        <v>2013</v>
      </c>
      <c r="AT42" s="7">
        <v>2014</v>
      </c>
      <c r="AU42" s="7">
        <v>2015</v>
      </c>
      <c r="AV42" s="7">
        <v>2016</v>
      </c>
      <c r="AW42" s="7">
        <v>2017</v>
      </c>
      <c r="AX42" s="7">
        <v>2018</v>
      </c>
      <c r="AY42" s="7">
        <v>2019</v>
      </c>
      <c r="AZ42" s="7">
        <v>2020</v>
      </c>
      <c r="BA42" s="7">
        <v>2021</v>
      </c>
      <c r="BB42" s="7">
        <v>2022</v>
      </c>
      <c r="BC42" s="7">
        <v>2023</v>
      </c>
    </row>
    <row r="43" spans="1:55" x14ac:dyDescent="0.2">
      <c r="A43" s="14" t="s">
        <v>39</v>
      </c>
      <c r="B43" s="4">
        <v>-1863.1101295144049</v>
      </c>
      <c r="C43" s="4">
        <v>-2261.6026702709705</v>
      </c>
      <c r="D43" s="4">
        <v>-1829.8493088680523</v>
      </c>
      <c r="E43" s="4">
        <v>-2006.1856728281789</v>
      </c>
      <c r="F43" s="4">
        <v>-1781.4735556883952</v>
      </c>
      <c r="G43" s="4">
        <v>-1830.355152203882</v>
      </c>
      <c r="H43" s="4">
        <v>-1789.1994113184546</v>
      </c>
      <c r="I43" s="4">
        <v>-2049.4737285294445</v>
      </c>
      <c r="J43" s="4">
        <v>-2707.3196389056325</v>
      </c>
      <c r="K43" s="4">
        <v>-2634.1857632225297</v>
      </c>
      <c r="L43" s="4">
        <v>-2644.1967134409306</v>
      </c>
      <c r="M43" s="4">
        <v>-3013.4922363189062</v>
      </c>
      <c r="N43" s="4">
        <v>-2742.8919397399463</v>
      </c>
      <c r="O43" s="4">
        <v>-2608.096996270755</v>
      </c>
      <c r="P43" s="4">
        <v>-3617.8960944417086</v>
      </c>
      <c r="Q43" s="4">
        <v>-3948.4120845554889</v>
      </c>
      <c r="R43" s="4">
        <v>-5057.1515032228217</v>
      </c>
      <c r="S43" s="4">
        <v>-4744.4129922841867</v>
      </c>
      <c r="T43" s="4">
        <v>-4312.0144093520776</v>
      </c>
      <c r="U43" s="4">
        <v>-4318.4785415127017</v>
      </c>
      <c r="V43" s="4">
        <v>-4220.7507327578369</v>
      </c>
      <c r="W43" s="4">
        <v>-4417.0148959331655</v>
      </c>
      <c r="X43" s="4">
        <v>-4909.8135268815058</v>
      </c>
      <c r="Y43" s="4">
        <v>-4492.0903017661822</v>
      </c>
      <c r="Z43" s="4">
        <v>-4415.0529159242378</v>
      </c>
      <c r="AA43" s="4">
        <v>-5885.2379368149859</v>
      </c>
      <c r="AB43" s="4">
        <v>-6483.0300102321944</v>
      </c>
      <c r="AC43" s="4">
        <v>-7469.4425472417061</v>
      </c>
      <c r="AD43" s="4">
        <v>-8241.3980901419782</v>
      </c>
      <c r="AE43" s="4">
        <v>-10706.86669986985</v>
      </c>
      <c r="AF43" s="4">
        <v>-11391.554366097705</v>
      </c>
      <c r="AG43" s="4">
        <v>-15056.493728164998</v>
      </c>
      <c r="AH43" s="4">
        <v>-13928.201415624852</v>
      </c>
      <c r="AI43" s="4">
        <v>-13608.434948998844</v>
      </c>
      <c r="AJ43" s="4">
        <v>-15232.241978765933</v>
      </c>
      <c r="AK43" s="4">
        <v>-15133.64412835431</v>
      </c>
      <c r="AL43" s="4">
        <v>-16275.312676994308</v>
      </c>
      <c r="AM43" s="4">
        <v>-15927.58853380146</v>
      </c>
      <c r="AN43" s="4">
        <v>-20194.208841561885</v>
      </c>
      <c r="AO43" s="4">
        <v>-16279.589066050812</v>
      </c>
      <c r="AP43" s="4">
        <v>-23337.197989453442</v>
      </c>
      <c r="AQ43" s="4">
        <v>-21549.853946891184</v>
      </c>
      <c r="AR43" s="4">
        <v>-29226.240872460923</v>
      </c>
      <c r="AS43" s="4">
        <v>-37936.072071050861</v>
      </c>
      <c r="AT43" s="4">
        <v>-44385.296440123646</v>
      </c>
      <c r="AU43" s="4">
        <v>-43139.728285014913</v>
      </c>
      <c r="AV43" s="4">
        <v>-35297.294168791865</v>
      </c>
      <c r="AW43" s="4">
        <v>-37212.577860385099</v>
      </c>
      <c r="AX43" s="4">
        <v>-34219.07480060817</v>
      </c>
      <c r="AY43" s="4">
        <v>-35272.288430616762</v>
      </c>
      <c r="AZ43" s="4">
        <v>-33720.643874581045</v>
      </c>
      <c r="BA43" s="4">
        <v>-42062.893389847595</v>
      </c>
      <c r="BB43" s="4">
        <v>-28785.433802064763</v>
      </c>
      <c r="BC43" s="4">
        <v>-28136.41606604317</v>
      </c>
    </row>
    <row r="44" spans="1:55" s="21" customFormat="1" x14ac:dyDescent="0.2">
      <c r="A44" s="12" t="s">
        <v>40</v>
      </c>
      <c r="B44" s="20">
        <v>-1740.2252147436959</v>
      </c>
      <c r="C44" s="20">
        <v>-2119.012692828137</v>
      </c>
      <c r="D44" s="20">
        <v>-1672.1961957524302</v>
      </c>
      <c r="E44" s="20">
        <v>-1850.1880762229987</v>
      </c>
      <c r="F44" s="20">
        <v>-1615.3816123198928</v>
      </c>
      <c r="G44" s="20">
        <v>-1648.8013957331577</v>
      </c>
      <c r="H44" s="20">
        <v>-1606.3272014433433</v>
      </c>
      <c r="I44" s="20">
        <v>-1804.9427736942312</v>
      </c>
      <c r="J44" s="20">
        <v>-2428.9738842116371</v>
      </c>
      <c r="K44" s="20">
        <v>-2284.7979829467627</v>
      </c>
      <c r="L44" s="20">
        <v>-2276.6431046195466</v>
      </c>
      <c r="M44" s="20">
        <v>-2608.6487981802197</v>
      </c>
      <c r="N44" s="20">
        <v>-2276.1121187607368</v>
      </c>
      <c r="O44" s="20">
        <v>-2008.6616438224492</v>
      </c>
      <c r="P44" s="20">
        <v>-3017.4044350598933</v>
      </c>
      <c r="Q44" s="20">
        <v>-3271.5860016914753</v>
      </c>
      <c r="R44" s="20">
        <v>-4349.8092456312161</v>
      </c>
      <c r="S44" s="20">
        <v>-3946.6813355230825</v>
      </c>
      <c r="T44" s="20">
        <v>-3563.9906479317951</v>
      </c>
      <c r="U44" s="20">
        <v>-3588.2168319183425</v>
      </c>
      <c r="V44" s="20">
        <v>-3421.0015172514377</v>
      </c>
      <c r="W44" s="20">
        <v>-3521.8113649911647</v>
      </c>
      <c r="X44" s="20">
        <v>-3953.3764882184992</v>
      </c>
      <c r="Y44" s="20">
        <v>-3502.0733061096166</v>
      </c>
      <c r="Z44" s="20">
        <v>-3349.5927383400535</v>
      </c>
      <c r="AA44" s="20">
        <v>-4771.8133173711776</v>
      </c>
      <c r="AB44" s="20">
        <v>-5140.0332974429175</v>
      </c>
      <c r="AC44" s="20">
        <v>-6006.6195707618081</v>
      </c>
      <c r="AD44" s="20">
        <v>-6748.7415130010058</v>
      </c>
      <c r="AE44" s="20">
        <v>-9048.7800733473778</v>
      </c>
      <c r="AF44" s="20">
        <v>-9829.6463914235501</v>
      </c>
      <c r="AG44" s="20">
        <v>-13284.819447616494</v>
      </c>
      <c r="AH44" s="20">
        <v>-11914.108524200828</v>
      </c>
      <c r="AI44" s="20">
        <v>-11240.616433550073</v>
      </c>
      <c r="AJ44" s="20">
        <v>-12753.940981092159</v>
      </c>
      <c r="AK44" s="20">
        <v>-12377.81722638429</v>
      </c>
      <c r="AL44" s="20">
        <v>-13401.80815301851</v>
      </c>
      <c r="AM44" s="20">
        <v>-12654.066832213146</v>
      </c>
      <c r="AN44" s="20">
        <v>-16580.458258220955</v>
      </c>
      <c r="AO44" s="20">
        <v>-11868.457345118342</v>
      </c>
      <c r="AP44" s="20">
        <v>-17445.81548470835</v>
      </c>
      <c r="AQ44" s="20">
        <v>-15585.480638688316</v>
      </c>
      <c r="AR44" s="20">
        <v>-22715.181816722376</v>
      </c>
      <c r="AS44" s="20">
        <v>-30503.712127103929</v>
      </c>
      <c r="AT44" s="20">
        <v>-35817.178383934166</v>
      </c>
      <c r="AU44" s="20">
        <v>-34135.131358190461</v>
      </c>
      <c r="AV44" s="20">
        <v>-26134.342448414391</v>
      </c>
      <c r="AW44" s="20">
        <v>-27713.175946440926</v>
      </c>
      <c r="AX44" s="20">
        <v>-24464.031473993207</v>
      </c>
      <c r="AY44" s="20">
        <v>-25471.653098576477</v>
      </c>
      <c r="AZ44" s="20">
        <v>-23255.138432495503</v>
      </c>
      <c r="BA44" s="20">
        <v>-32050.19425249784</v>
      </c>
      <c r="BB44" s="20">
        <v>-18893.236235164652</v>
      </c>
      <c r="BC44" s="20">
        <v>-17783.71755123014</v>
      </c>
    </row>
    <row r="45" spans="1:55" x14ac:dyDescent="0.2">
      <c r="A45" s="14" t="s">
        <v>41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-1.9852056</v>
      </c>
      <c r="U45" s="4">
        <v>-69.482196000000002</v>
      </c>
      <c r="V45" s="4">
        <v>-75.649727999999996</v>
      </c>
      <c r="W45" s="4">
        <v>-82.273077600000008</v>
      </c>
      <c r="X45" s="4">
        <v>-154.733082</v>
      </c>
      <c r="Y45" s="4">
        <v>-157.82384519999999</v>
      </c>
      <c r="Z45" s="4">
        <v>-157.45699199999999</v>
      </c>
      <c r="AA45" s="4">
        <v>-187.36502399999998</v>
      </c>
      <c r="AB45" s="4">
        <v>-234.02776133703716</v>
      </c>
      <c r="AC45" s="4">
        <v>-258.51739312682929</v>
      </c>
      <c r="AD45" s="4">
        <v>-340.72349996487804</v>
      </c>
      <c r="AE45" s="4">
        <v>-591.55210299110911</v>
      </c>
      <c r="AF45" s="4">
        <v>-896.21110316093029</v>
      </c>
      <c r="AG45" s="4">
        <v>-2092.7900409424624</v>
      </c>
      <c r="AH45" s="4">
        <v>-2682.7172291591414</v>
      </c>
      <c r="AI45" s="4">
        <v>-2591.5251463684062</v>
      </c>
      <c r="AJ45" s="4">
        <v>-4106.7463351624665</v>
      </c>
      <c r="AK45" s="4">
        <v>-4022.4370146723004</v>
      </c>
      <c r="AL45" s="4">
        <v>-3719.7641985111659</v>
      </c>
      <c r="AM45" s="4">
        <v>-3152.4842359738632</v>
      </c>
      <c r="AN45" s="4">
        <v>-5721.6007675713045</v>
      </c>
      <c r="AO45" s="4">
        <v>-2619.8863993506493</v>
      </c>
      <c r="AP45" s="4">
        <v>-6995.6513584367503</v>
      </c>
      <c r="AQ45" s="4">
        <v>-5228.3028224673308</v>
      </c>
      <c r="AR45" s="4">
        <v>-9840.0612031913588</v>
      </c>
      <c r="AS45" s="4">
        <v>-14995.122886260488</v>
      </c>
      <c r="AT45" s="4">
        <v>-17493.721363759367</v>
      </c>
      <c r="AU45" s="4">
        <v>-17197.389768701254</v>
      </c>
      <c r="AV45" s="4">
        <v>-12433.741710707731</v>
      </c>
      <c r="AW45" s="4">
        <v>-14360.737306909872</v>
      </c>
      <c r="AX45" s="4">
        <v>-12115.82085462569</v>
      </c>
      <c r="AY45" s="4">
        <v>-12971.023016041399</v>
      </c>
      <c r="AZ45" s="4">
        <v>-12352.449302294774</v>
      </c>
      <c r="BA45" s="4">
        <v>-17528.505274323295</v>
      </c>
      <c r="BB45" s="4">
        <v>-9163.6752718879143</v>
      </c>
      <c r="BC45" s="4">
        <v>-8196.8376230583472</v>
      </c>
    </row>
    <row r="46" spans="1:55" x14ac:dyDescent="0.2">
      <c r="A46" s="14" t="s">
        <v>42</v>
      </c>
      <c r="B46" s="4">
        <v>-495.21683400000001</v>
      </c>
      <c r="C46" s="4">
        <v>-519.39215999999999</v>
      </c>
      <c r="D46" s="4">
        <v>-552.16404599999998</v>
      </c>
      <c r="E46" s="4">
        <v>-487.43994600000008</v>
      </c>
      <c r="F46" s="4">
        <v>-466.66326000000004</v>
      </c>
      <c r="G46" s="4">
        <v>-451.27441800000008</v>
      </c>
      <c r="H46" s="4">
        <v>-444.39278786518037</v>
      </c>
      <c r="I46" s="4">
        <v>-569.16285986518028</v>
      </c>
      <c r="J46" s="4">
        <v>-963.52559074721307</v>
      </c>
      <c r="K46" s="4">
        <v>-808.12354657868855</v>
      </c>
      <c r="L46" s="4">
        <v>-707.99876654498348</v>
      </c>
      <c r="M46" s="4">
        <v>-964.709654848328</v>
      </c>
      <c r="N46" s="4">
        <v>-934.20693783147544</v>
      </c>
      <c r="O46" s="4">
        <v>-721.82559838001464</v>
      </c>
      <c r="P46" s="4">
        <v>-828.13777857002208</v>
      </c>
      <c r="Q46" s="4">
        <v>-989.04356172846883</v>
      </c>
      <c r="R46" s="4">
        <v>-1275.5452184278704</v>
      </c>
      <c r="S46" s="4">
        <v>-1037.7808459018647</v>
      </c>
      <c r="T46" s="4">
        <v>-809.70759537585877</v>
      </c>
      <c r="U46" s="4">
        <v>-1091.3011771019162</v>
      </c>
      <c r="V46" s="4">
        <v>-962.05002600000012</v>
      </c>
      <c r="W46" s="4">
        <v>-1134.0511980000001</v>
      </c>
      <c r="X46" s="4">
        <v>-1129.7766241680054</v>
      </c>
      <c r="Y46" s="4">
        <v>-1032.0079567858629</v>
      </c>
      <c r="Z46" s="4">
        <v>-1099.8798720000002</v>
      </c>
      <c r="AA46" s="4">
        <v>-1306.4322180000001</v>
      </c>
      <c r="AB46" s="4">
        <v>-1334.9957880000002</v>
      </c>
      <c r="AC46" s="4">
        <v>-1587.9645600000001</v>
      </c>
      <c r="AD46" s="4">
        <v>-1502.0089560000001</v>
      </c>
      <c r="AE46" s="4">
        <v>-2283.0854003999998</v>
      </c>
      <c r="AF46" s="4">
        <v>-2309.9176631999999</v>
      </c>
      <c r="AG46" s="4">
        <v>-2290.6783620000006</v>
      </c>
      <c r="AH46" s="4">
        <v>-1518.0242642839505</v>
      </c>
      <c r="AI46" s="4">
        <v>-1577.8742402556054</v>
      </c>
      <c r="AJ46" s="4">
        <v>-1770.7398643497263</v>
      </c>
      <c r="AK46" s="4">
        <v>-1889.7895159294999</v>
      </c>
      <c r="AL46" s="4">
        <v>-2104.7209424999996</v>
      </c>
      <c r="AM46" s="4">
        <v>-1931.2345723339433</v>
      </c>
      <c r="AN46" s="4">
        <v>-1884.9284584812838</v>
      </c>
      <c r="AO46" s="4">
        <v>-1523.0903640000001</v>
      </c>
      <c r="AP46" s="4">
        <v>-1905.3820699512887</v>
      </c>
      <c r="AQ46" s="4">
        <v>-1750.0905711048608</v>
      </c>
      <c r="AR46" s="4">
        <v>-2341.3463890276071</v>
      </c>
      <c r="AS46" s="4">
        <v>-3724.0796843129865</v>
      </c>
      <c r="AT46" s="4">
        <v>-4343.6623186433808</v>
      </c>
      <c r="AU46" s="4">
        <v>-4502.4342912771108</v>
      </c>
      <c r="AV46" s="4">
        <v>-4211.7855754132725</v>
      </c>
      <c r="AW46" s="4">
        <v>-3810.327313340872</v>
      </c>
      <c r="AX46" s="4">
        <v>-3339.9907106284077</v>
      </c>
      <c r="AY46" s="4">
        <v>-3626.3715461463757</v>
      </c>
      <c r="AZ46" s="4">
        <v>-2818.5074089159762</v>
      </c>
      <c r="BA46" s="4">
        <v>-4416.4027905724106</v>
      </c>
      <c r="BB46" s="4">
        <v>-2035.1658650276374</v>
      </c>
      <c r="BC46" s="4">
        <v>-2302.1736835831689</v>
      </c>
    </row>
    <row r="47" spans="1:55" x14ac:dyDescent="0.2">
      <c r="A47" s="14" t="s">
        <v>3</v>
      </c>
      <c r="B47" s="4">
        <v>-192.93937857999026</v>
      </c>
      <c r="C47" s="4">
        <v>-168.87570977159601</v>
      </c>
      <c r="D47" s="4">
        <v>-183.47047110924973</v>
      </c>
      <c r="E47" s="4">
        <v>-186.97212200476557</v>
      </c>
      <c r="F47" s="4">
        <v>-190.59659149096018</v>
      </c>
      <c r="G47" s="4">
        <v>-203.37761622922795</v>
      </c>
      <c r="H47" s="4">
        <v>-164.84330366638054</v>
      </c>
      <c r="I47" s="4">
        <v>-152.83102683384126</v>
      </c>
      <c r="J47" s="4">
        <v>-187.17275595066621</v>
      </c>
      <c r="K47" s="4">
        <v>-290.03199729650896</v>
      </c>
      <c r="L47" s="4">
        <v>-369.44585365344432</v>
      </c>
      <c r="M47" s="4">
        <v>-465.66516107088682</v>
      </c>
      <c r="N47" s="4">
        <v>-337.59384744558378</v>
      </c>
      <c r="O47" s="4">
        <v>-359.26632075882696</v>
      </c>
      <c r="P47" s="4">
        <v>-358.27739183715869</v>
      </c>
      <c r="Q47" s="4">
        <v>-418.15849833399517</v>
      </c>
      <c r="R47" s="4">
        <v>-569.99448507996271</v>
      </c>
      <c r="S47" s="4">
        <v>-922.00588796490763</v>
      </c>
      <c r="T47" s="4">
        <v>-924.81350659215764</v>
      </c>
      <c r="U47" s="4">
        <v>-653.37265033476774</v>
      </c>
      <c r="V47" s="4">
        <v>-571.37761200000011</v>
      </c>
      <c r="W47" s="4">
        <v>-572.04133149767438</v>
      </c>
      <c r="X47" s="4">
        <v>-711.44451074613733</v>
      </c>
      <c r="Y47" s="4">
        <v>-627.83567704781274</v>
      </c>
      <c r="Z47" s="4">
        <v>-663.8540825367669</v>
      </c>
      <c r="AA47" s="4">
        <v>-943.824096789642</v>
      </c>
      <c r="AB47" s="4">
        <v>-890.87653200017826</v>
      </c>
      <c r="AC47" s="4">
        <v>-1199.522967100369</v>
      </c>
      <c r="AD47" s="4">
        <v>-1484.2754240513923</v>
      </c>
      <c r="AE47" s="4">
        <v>-1929.3380584249849</v>
      </c>
      <c r="AF47" s="4">
        <v>-1504.7015226037738</v>
      </c>
      <c r="AG47" s="4">
        <v>-1660.5034459999329</v>
      </c>
      <c r="AH47" s="4">
        <v>-1293.1284468375231</v>
      </c>
      <c r="AI47" s="4">
        <v>-1600.1073144475922</v>
      </c>
      <c r="AJ47" s="4">
        <v>-1837.1556184308743</v>
      </c>
      <c r="AK47" s="4">
        <v>-1895.3051182586196</v>
      </c>
      <c r="AL47" s="4">
        <v>-1617.0959675273455</v>
      </c>
      <c r="AM47" s="4">
        <v>-1431.7631443386053</v>
      </c>
      <c r="AN47" s="4">
        <v>-1831.0795248097334</v>
      </c>
      <c r="AO47" s="4">
        <v>-1646.1584425180545</v>
      </c>
      <c r="AP47" s="4">
        <v>-2066.8956332373659</v>
      </c>
      <c r="AQ47" s="4">
        <v>-1994.6471193152718</v>
      </c>
      <c r="AR47" s="4">
        <v>-3074.3680611723616</v>
      </c>
      <c r="AS47" s="4">
        <v>-3113.4486847759113</v>
      </c>
      <c r="AT47" s="4">
        <v>-3810.6331831255925</v>
      </c>
      <c r="AU47" s="4">
        <v>-2793.465868021548</v>
      </c>
      <c r="AV47" s="4">
        <v>-1469.3042489457953</v>
      </c>
      <c r="AW47" s="4">
        <v>-1263.6008491984189</v>
      </c>
      <c r="AX47" s="4">
        <v>-1362.3166680099773</v>
      </c>
      <c r="AY47" s="4">
        <v>-1554.368521914964</v>
      </c>
      <c r="AZ47" s="4">
        <v>-1520.5148369702797</v>
      </c>
      <c r="BA47" s="4">
        <v>-1780.1520043251935</v>
      </c>
      <c r="BB47" s="4">
        <v>-1347.5467193412437</v>
      </c>
      <c r="BC47" s="4">
        <v>-1062.1842552306418</v>
      </c>
    </row>
    <row r="48" spans="1:55" x14ac:dyDescent="0.2">
      <c r="A48" s="14" t="s">
        <v>4</v>
      </c>
      <c r="B48" s="4">
        <v>-982.54665444786133</v>
      </c>
      <c r="C48" s="4">
        <v>-1364.2657979328915</v>
      </c>
      <c r="D48" s="4">
        <v>-864.08025255914686</v>
      </c>
      <c r="E48" s="4">
        <v>-1110.0082994147117</v>
      </c>
      <c r="F48" s="4">
        <v>-890.78307970528317</v>
      </c>
      <c r="G48" s="4">
        <v>-928.66314102053639</v>
      </c>
      <c r="H48" s="4">
        <v>-907.98713598781274</v>
      </c>
      <c r="I48" s="4">
        <v>-998.98006251181619</v>
      </c>
      <c r="J48" s="4">
        <v>-1191.0164287102368</v>
      </c>
      <c r="K48" s="4">
        <v>-1066.6400380685047</v>
      </c>
      <c r="L48" s="4">
        <v>-1030.1609206196204</v>
      </c>
      <c r="M48" s="4">
        <v>-917.5198386074544</v>
      </c>
      <c r="N48" s="4">
        <v>-692.08190301077025</v>
      </c>
      <c r="O48" s="4">
        <v>-658.16718761051857</v>
      </c>
      <c r="P48" s="4">
        <v>-543.61494709302872</v>
      </c>
      <c r="Q48" s="4">
        <v>-621.83206732166946</v>
      </c>
      <c r="R48" s="4">
        <v>-2121.5138809220116</v>
      </c>
      <c r="S48" s="4">
        <v>-1326.4836354297458</v>
      </c>
      <c r="T48" s="4">
        <v>-1210.2089287920057</v>
      </c>
      <c r="U48" s="4">
        <v>-919.54236453717465</v>
      </c>
      <c r="V48" s="4">
        <v>-704.746560951437</v>
      </c>
      <c r="W48" s="4">
        <v>-767.94483689349045</v>
      </c>
      <c r="X48" s="4">
        <v>-837.27988208213412</v>
      </c>
      <c r="Y48" s="4">
        <v>-782.6222972086166</v>
      </c>
      <c r="Z48" s="4">
        <v>-835.30250753344467</v>
      </c>
      <c r="AA48" s="4">
        <v>-854.44429147042388</v>
      </c>
      <c r="AB48" s="4">
        <v>-1263.5873746136381</v>
      </c>
      <c r="AC48" s="4">
        <v>-1190.0831849631802</v>
      </c>
      <c r="AD48" s="4">
        <v>-1222.9727214275924</v>
      </c>
      <c r="AE48" s="4">
        <v>-1923.6021414376319</v>
      </c>
      <c r="AF48" s="4">
        <v>-2073.1716972842432</v>
      </c>
      <c r="AG48" s="4">
        <v>-2134.5652341979062</v>
      </c>
      <c r="AH48" s="4">
        <v>-1376.2663279890451</v>
      </c>
      <c r="AI48" s="4">
        <v>-658.22919138755981</v>
      </c>
      <c r="AJ48" s="4">
        <v>-602.48557279981969</v>
      </c>
      <c r="AK48" s="4">
        <v>-696.77188210761904</v>
      </c>
      <c r="AL48" s="4">
        <v>-936.46349999999995</v>
      </c>
      <c r="AM48" s="4">
        <v>-1245.4258070876299</v>
      </c>
      <c r="AN48" s="4">
        <v>-1484.3086267873045</v>
      </c>
      <c r="AO48" s="4">
        <v>-1140.4396493506492</v>
      </c>
      <c r="AP48" s="4">
        <v>-1128.3599356967973</v>
      </c>
      <c r="AQ48" s="4">
        <v>-733.43139820210376</v>
      </c>
      <c r="AR48" s="4">
        <v>-1346.1712189795385</v>
      </c>
      <c r="AS48" s="4">
        <v>-2287.3507532785798</v>
      </c>
      <c r="AT48" s="4">
        <v>-3624.7850759658263</v>
      </c>
      <c r="AU48" s="4">
        <v>-3311.7293660399341</v>
      </c>
      <c r="AV48" s="4">
        <v>-1359.2366073981216</v>
      </c>
      <c r="AW48" s="4">
        <v>-1617.5975696956964</v>
      </c>
      <c r="AX48" s="4">
        <v>-973.13585516623868</v>
      </c>
      <c r="AY48" s="4">
        <v>-481.30360408070487</v>
      </c>
      <c r="AZ48" s="4">
        <v>-499.53292408514551</v>
      </c>
      <c r="BA48" s="4">
        <v>-1924.9856351477194</v>
      </c>
      <c r="BB48" s="4">
        <v>-201.31180503265344</v>
      </c>
      <c r="BC48" s="4">
        <v>-230.55188260554411</v>
      </c>
    </row>
    <row r="49" spans="1:55" x14ac:dyDescent="0.2">
      <c r="A49" s="14" t="s">
        <v>43</v>
      </c>
      <c r="B49" s="4">
        <v>-9.456215999999996</v>
      </c>
      <c r="C49" s="4">
        <v>-9.456215999999996</v>
      </c>
      <c r="D49" s="4">
        <v>-9.456215999999996</v>
      </c>
      <c r="E49" s="4">
        <v>-10.745699999999998</v>
      </c>
      <c r="F49" s="4">
        <v>-10.315871999999997</v>
      </c>
      <c r="G49" s="4">
        <v>-12.465011999999998</v>
      </c>
      <c r="H49" s="4">
        <v>-27.079163999999995</v>
      </c>
      <c r="I49" s="4">
        <v>-30.947615999999986</v>
      </c>
      <c r="J49" s="4">
        <v>-32.237099999999998</v>
      </c>
      <c r="K49" s="4">
        <v>-36.105551999999996</v>
      </c>
      <c r="L49" s="4">
        <v>-37.395035999999998</v>
      </c>
      <c r="M49" s="4">
        <v>-47.710907999999996</v>
      </c>
      <c r="N49" s="4">
        <v>-51.579359999999987</v>
      </c>
      <c r="O49" s="4">
        <v>-61.035575999999999</v>
      </c>
      <c r="P49" s="4">
        <v>-118.63252799999999</v>
      </c>
      <c r="Q49" s="4">
        <v>-113.90441999999997</v>
      </c>
      <c r="R49" s="4">
        <v>-104.87803199999999</v>
      </c>
      <c r="S49" s="4">
        <v>-71.781275999999991</v>
      </c>
      <c r="T49" s="4">
        <v>-87.255084000000011</v>
      </c>
      <c r="U49" s="4">
        <v>-113.044764</v>
      </c>
      <c r="V49" s="4">
        <v>-94.562159999999992</v>
      </c>
      <c r="W49" s="4">
        <v>-116.91321599999999</v>
      </c>
      <c r="X49" s="4">
        <v>-158.176704</v>
      </c>
      <c r="Y49" s="4">
        <v>-166.343436</v>
      </c>
      <c r="Z49" s="4">
        <v>-81.237492000000003</v>
      </c>
      <c r="AA49" s="4">
        <v>-78.228695999999999</v>
      </c>
      <c r="AB49" s="4">
        <v>-96.711299999999994</v>
      </c>
      <c r="AC49" s="4">
        <v>-90.26388</v>
      </c>
      <c r="AD49" s="4">
        <v>-121.211496</v>
      </c>
      <c r="AE49" s="4">
        <v>-185.25586799999999</v>
      </c>
      <c r="AF49" s="4">
        <v>-167.63291999999998</v>
      </c>
      <c r="AG49" s="4">
        <v>-180.52776</v>
      </c>
      <c r="AH49" s="4">
        <v>-188.34</v>
      </c>
      <c r="AI49" s="4">
        <v>-131.57999999999998</v>
      </c>
      <c r="AJ49" s="4">
        <v>-141.28446933333333</v>
      </c>
      <c r="AK49" s="4">
        <v>-138.83528232302029</v>
      </c>
      <c r="AL49" s="4">
        <v>-131.15</v>
      </c>
      <c r="AM49" s="4">
        <v>-234.09199999999998</v>
      </c>
      <c r="AN49" s="4">
        <v>-526.64942922794455</v>
      </c>
      <c r="AO49" s="4">
        <v>-330.72733333333326</v>
      </c>
      <c r="AP49" s="4">
        <v>-304.15723594846696</v>
      </c>
      <c r="AQ49" s="4">
        <v>-300.79859835222356</v>
      </c>
      <c r="AR49" s="4">
        <v>-264.81092537256592</v>
      </c>
      <c r="AS49" s="4">
        <v>-254.71223473186527</v>
      </c>
      <c r="AT49" s="4">
        <v>-338.88582260680022</v>
      </c>
      <c r="AU49" s="4">
        <v>-245.48920323987994</v>
      </c>
      <c r="AV49" s="4">
        <v>-260.73689550749236</v>
      </c>
      <c r="AW49" s="4">
        <v>-372.71035925953277</v>
      </c>
      <c r="AX49" s="4">
        <v>-351.95614151851601</v>
      </c>
      <c r="AY49" s="4">
        <v>-340.77983984306735</v>
      </c>
      <c r="AZ49" s="4">
        <v>-326.3994191594968</v>
      </c>
      <c r="BA49" s="4">
        <v>-384.17823825640835</v>
      </c>
      <c r="BB49" s="4">
        <v>-349.56450047156164</v>
      </c>
      <c r="BC49" s="4">
        <v>-305.74358880843698</v>
      </c>
    </row>
    <row r="50" spans="1:55" x14ac:dyDescent="0.2">
      <c r="A50" s="14" t="s">
        <v>44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-0.86363571774643433</v>
      </c>
      <c r="L50" s="4">
        <v>-2.5909071532393031</v>
      </c>
      <c r="M50" s="4">
        <v>-30.970406521898081</v>
      </c>
      <c r="N50" s="4">
        <v>-49.56563669939797</v>
      </c>
      <c r="O50" s="4">
        <v>-12.288529700540009</v>
      </c>
      <c r="P50" s="4">
        <v>-12.288529700540009</v>
      </c>
      <c r="Q50" s="4">
        <v>-7.9362575855084341</v>
      </c>
      <c r="R50" s="4">
        <v>-8.838370399706271</v>
      </c>
      <c r="S50" s="4">
        <v>-29.496057599559414</v>
      </c>
      <c r="T50" s="4">
        <v>-55.245944639256862</v>
      </c>
      <c r="U50" s="4">
        <v>-52.834434959295066</v>
      </c>
      <c r="V50" s="4">
        <v>-48.699144000000004</v>
      </c>
      <c r="W50" s="4">
        <v>-52.093319999999999</v>
      </c>
      <c r="X50" s="4">
        <v>-236.62553400000002</v>
      </c>
      <c r="Y50" s="4">
        <v>-197.267966</v>
      </c>
      <c r="Z50" s="4">
        <v>-197.41953000000001</v>
      </c>
      <c r="AA50" s="4">
        <v>-214.12023300000004</v>
      </c>
      <c r="AB50" s="4">
        <v>-252.41693600000002</v>
      </c>
      <c r="AC50" s="4">
        <v>-253.56075600000003</v>
      </c>
      <c r="AD50" s="4">
        <v>-256.85502000000002</v>
      </c>
      <c r="AE50" s="4">
        <v>-310.62021600000003</v>
      </c>
      <c r="AF50" s="4">
        <v>-345.44320199999999</v>
      </c>
      <c r="AG50" s="4">
        <v>-380.37491399999999</v>
      </c>
      <c r="AH50" s="4">
        <v>-361.03102899999999</v>
      </c>
      <c r="AI50" s="4">
        <v>-342.28437699999995</v>
      </c>
      <c r="AJ50" s="4">
        <v>-372.03225617466956</v>
      </c>
      <c r="AK50" s="4">
        <v>-290.31280276635312</v>
      </c>
      <c r="AL50" s="4">
        <v>-343.31482</v>
      </c>
      <c r="AM50" s="4">
        <v>-384.8135633508175</v>
      </c>
      <c r="AN50" s="4">
        <v>-598.51008649458186</v>
      </c>
      <c r="AO50" s="4">
        <v>-370.85111111111109</v>
      </c>
      <c r="AP50" s="4">
        <v>-476.14497306435993</v>
      </c>
      <c r="AQ50" s="4">
        <v>-450.43467657043482</v>
      </c>
      <c r="AR50" s="4">
        <v>-585.29170420410787</v>
      </c>
      <c r="AS50" s="4">
        <v>-754.95322442066026</v>
      </c>
      <c r="AT50" s="4">
        <v>-619.04350520068181</v>
      </c>
      <c r="AU50" s="4">
        <v>-629.87384639987374</v>
      </c>
      <c r="AV50" s="4">
        <v>-536.77248936721969</v>
      </c>
      <c r="AW50" s="4">
        <v>-527.60284383671762</v>
      </c>
      <c r="AX50" s="4">
        <v>-549.21182088900537</v>
      </c>
      <c r="AY50" s="4">
        <v>-621.98295659014968</v>
      </c>
      <c r="AZ50" s="4">
        <v>-578.30780524321005</v>
      </c>
      <c r="BA50" s="4">
        <v>-560.69876344922375</v>
      </c>
      <c r="BB50" s="4">
        <v>-591.90303393347494</v>
      </c>
      <c r="BC50" s="4">
        <v>-622.38184746566697</v>
      </c>
    </row>
    <row r="51" spans="1:55" x14ac:dyDescent="0.2">
      <c r="A51" s="9" t="s">
        <v>45</v>
      </c>
      <c r="B51" s="4">
        <v>-60.066131715844236</v>
      </c>
      <c r="C51" s="4">
        <v>-57.022809123649473</v>
      </c>
      <c r="D51" s="4">
        <v>-63.025210084033617</v>
      </c>
      <c r="E51" s="4">
        <v>-55.022008803521423</v>
      </c>
      <c r="F51" s="4">
        <v>-57.022809123649466</v>
      </c>
      <c r="G51" s="4">
        <v>-53.021208483393373</v>
      </c>
      <c r="H51" s="4">
        <v>-62.024809923969592</v>
      </c>
      <c r="I51" s="4">
        <v>-53.021208483393359</v>
      </c>
      <c r="J51" s="4">
        <v>-55.022008803521409</v>
      </c>
      <c r="K51" s="4">
        <v>-83.033213285314133</v>
      </c>
      <c r="L51" s="4">
        <v>-129.0516206482593</v>
      </c>
      <c r="M51" s="4">
        <v>-182.07282913165267</v>
      </c>
      <c r="N51" s="4">
        <v>-211.08443377350943</v>
      </c>
      <c r="O51" s="4">
        <v>-196.07843137254906</v>
      </c>
      <c r="P51" s="4">
        <v>-299.11964785914364</v>
      </c>
      <c r="Q51" s="4">
        <v>-204.25112872183362</v>
      </c>
      <c r="R51" s="4">
        <v>-232.08522380166517</v>
      </c>
      <c r="S51" s="4">
        <v>-293.06458062700472</v>
      </c>
      <c r="T51" s="4">
        <v>-312.91570963251593</v>
      </c>
      <c r="U51" s="4">
        <v>-215.62759698518857</v>
      </c>
      <c r="V51" s="4">
        <v>-366</v>
      </c>
      <c r="W51" s="4">
        <v>-390</v>
      </c>
      <c r="X51" s="4">
        <v>-377.97222222222223</v>
      </c>
      <c r="Y51" s="4">
        <v>-397.74679486732435</v>
      </c>
      <c r="Z51" s="4">
        <v>-292.26984126984127</v>
      </c>
      <c r="AA51" s="4">
        <v>-293.11111111111109</v>
      </c>
      <c r="AB51" s="4">
        <v>-283.99206349206349</v>
      </c>
      <c r="AC51" s="4">
        <v>-369.82142857142856</v>
      </c>
      <c r="AD51" s="4">
        <v>-371.35714285714283</v>
      </c>
      <c r="AE51" s="4">
        <v>-436.5936507936508</v>
      </c>
      <c r="AF51" s="4">
        <v>-758.77460317460316</v>
      </c>
      <c r="AG51" s="4">
        <v>-849.97619047619048</v>
      </c>
      <c r="AH51" s="4">
        <v>-885.67016883116889</v>
      </c>
      <c r="AI51" s="4">
        <v>-902.29090909090905</v>
      </c>
      <c r="AJ51" s="4">
        <v>-893.26599484126984</v>
      </c>
      <c r="AK51" s="4">
        <v>-962.35348911475808</v>
      </c>
      <c r="AL51" s="4">
        <v>-967.41801999999984</v>
      </c>
      <c r="AM51" s="4">
        <v>-1061.2219438189195</v>
      </c>
      <c r="AN51" s="4">
        <v>-892.66983664880081</v>
      </c>
      <c r="AO51" s="4">
        <v>-860.63131818181796</v>
      </c>
      <c r="AP51" s="4">
        <v>-789.52764374863102</v>
      </c>
      <c r="AQ51" s="4">
        <v>-1046.8471617670016</v>
      </c>
      <c r="AR51" s="4">
        <v>-1083.4280723505924</v>
      </c>
      <c r="AS51" s="4">
        <v>-1347.7618108385921</v>
      </c>
      <c r="AT51" s="4">
        <v>-1578.7265895416144</v>
      </c>
      <c r="AU51" s="4">
        <v>-1614.9395386320748</v>
      </c>
      <c r="AV51" s="4">
        <v>-1728.4208138970341</v>
      </c>
      <c r="AW51" s="4">
        <v>-1658.8697234025503</v>
      </c>
      <c r="AX51" s="4">
        <v>-1686.8894719616535</v>
      </c>
      <c r="AY51" s="4">
        <v>-1672.5542503516851</v>
      </c>
      <c r="AZ51" s="4">
        <v>-1497.2344854848759</v>
      </c>
      <c r="BA51" s="4">
        <v>-1623.1668995920616</v>
      </c>
      <c r="BB51" s="4">
        <v>-1409.9019597809861</v>
      </c>
      <c r="BC51" s="4">
        <v>-1284.0865837328768</v>
      </c>
    </row>
    <row r="52" spans="1:55" ht="13.5" x14ac:dyDescent="0.2">
      <c r="A52" s="9" t="s">
        <v>46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-857.3336119999999</v>
      </c>
      <c r="Q52" s="4">
        <v>-916.46006799999998</v>
      </c>
      <c r="R52" s="4">
        <v>-36.954034999999998</v>
      </c>
      <c r="S52" s="4">
        <v>-266.069052</v>
      </c>
      <c r="T52" s="4">
        <v>-161.85867329999999</v>
      </c>
      <c r="U52" s="4">
        <v>-473.01164799999998</v>
      </c>
      <c r="V52" s="4">
        <v>-597.91628629999991</v>
      </c>
      <c r="W52" s="4">
        <v>-406.49438499999997</v>
      </c>
      <c r="X52" s="4">
        <v>-347.367929</v>
      </c>
      <c r="Y52" s="4">
        <v>-140.42533299999999</v>
      </c>
      <c r="Z52" s="4">
        <v>-22.172420999999996</v>
      </c>
      <c r="AA52" s="4">
        <v>-894.28764699999988</v>
      </c>
      <c r="AB52" s="4">
        <v>-783.42554199999995</v>
      </c>
      <c r="AC52" s="4">
        <v>-1056.885401</v>
      </c>
      <c r="AD52" s="4">
        <v>-1449.3372526999999</v>
      </c>
      <c r="AE52" s="4">
        <v>-1388.7326352999999</v>
      </c>
      <c r="AF52" s="4">
        <v>-1773.7936799999998</v>
      </c>
      <c r="AG52" s="4">
        <v>-3695.4034999999999</v>
      </c>
      <c r="AH52" s="4">
        <v>-3608.9310580999995</v>
      </c>
      <c r="AI52" s="4">
        <v>-3436.7252549999998</v>
      </c>
      <c r="AJ52" s="4">
        <v>-3030.2308699999999</v>
      </c>
      <c r="AK52" s="4">
        <v>-2482.0121212121212</v>
      </c>
      <c r="AL52" s="4">
        <v>-3581.8807044799996</v>
      </c>
      <c r="AM52" s="4">
        <v>-3213.0315653093685</v>
      </c>
      <c r="AN52" s="4">
        <v>-3640.7115281999995</v>
      </c>
      <c r="AO52" s="4">
        <v>-3376.6727272727267</v>
      </c>
      <c r="AP52" s="4">
        <v>-3779.6966346246891</v>
      </c>
      <c r="AQ52" s="4">
        <v>-4080.9282909090903</v>
      </c>
      <c r="AR52" s="4">
        <v>-4179.7042424242418</v>
      </c>
      <c r="AS52" s="4">
        <v>-4026.2828484848478</v>
      </c>
      <c r="AT52" s="4">
        <v>-4007.7205250909087</v>
      </c>
      <c r="AU52" s="4">
        <v>-3839.8094758787879</v>
      </c>
      <c r="AV52" s="4">
        <v>-4134.3441071777252</v>
      </c>
      <c r="AW52" s="4">
        <v>-4101.7299807972659</v>
      </c>
      <c r="AX52" s="4">
        <v>-4084.709951193714</v>
      </c>
      <c r="AY52" s="4">
        <v>-4203.2693636081322</v>
      </c>
      <c r="AZ52" s="4">
        <v>-3662.1922503417454</v>
      </c>
      <c r="BA52" s="4">
        <v>-3832.1046468315212</v>
      </c>
      <c r="BB52" s="4">
        <v>-3794.167079689179</v>
      </c>
      <c r="BC52" s="4">
        <v>-3779.7580867454544</v>
      </c>
    </row>
    <row r="53" spans="1:55" s="21" customFormat="1" x14ac:dyDescent="0.2">
      <c r="A53" s="12" t="s">
        <v>47</v>
      </c>
      <c r="B53" s="20">
        <v>-122.88491477070905</v>
      </c>
      <c r="C53" s="20">
        <v>-142.58997744283351</v>
      </c>
      <c r="D53" s="20">
        <v>-157.65311311562215</v>
      </c>
      <c r="E53" s="20">
        <v>-155.99759660518015</v>
      </c>
      <c r="F53" s="20">
        <v>-166.09194336850234</v>
      </c>
      <c r="G53" s="20">
        <v>-181.55375647072424</v>
      </c>
      <c r="H53" s="20">
        <v>-182.87220987511151</v>
      </c>
      <c r="I53" s="20">
        <v>-244.53095483521324</v>
      </c>
      <c r="J53" s="20">
        <v>-278.34575469399522</v>
      </c>
      <c r="K53" s="20">
        <v>-349.38778027576666</v>
      </c>
      <c r="L53" s="20">
        <v>-367.55360882138297</v>
      </c>
      <c r="M53" s="20">
        <v>-404.84343813868657</v>
      </c>
      <c r="N53" s="20">
        <v>-466.77982097920903</v>
      </c>
      <c r="O53" s="20">
        <v>-599.43535244830628</v>
      </c>
      <c r="P53" s="20">
        <v>-600.49165938181432</v>
      </c>
      <c r="Q53" s="20">
        <v>-676.82608286401171</v>
      </c>
      <c r="R53" s="20">
        <v>-707.34225759160734</v>
      </c>
      <c r="S53" s="20">
        <v>-797.73165676110455</v>
      </c>
      <c r="T53" s="20">
        <v>-748.02376142028265</v>
      </c>
      <c r="U53" s="20">
        <v>-730.26170959435865</v>
      </c>
      <c r="V53" s="20">
        <v>-799.74921550639999</v>
      </c>
      <c r="W53" s="20">
        <v>-895.20353094199993</v>
      </c>
      <c r="X53" s="20">
        <v>-956.43703866300746</v>
      </c>
      <c r="Y53" s="20">
        <v>-990.0169956565652</v>
      </c>
      <c r="Z53" s="20">
        <v>-1065.4601775841829</v>
      </c>
      <c r="AA53" s="20">
        <v>-1113.4246194438083</v>
      </c>
      <c r="AB53" s="20">
        <v>-1342.9967127892758</v>
      </c>
      <c r="AC53" s="20">
        <v>-1462.8229764798982</v>
      </c>
      <c r="AD53" s="20">
        <v>-1492.6565771409746</v>
      </c>
      <c r="AE53" s="20">
        <v>-1658.086626522474</v>
      </c>
      <c r="AF53" s="20">
        <v>-1561.907974674154</v>
      </c>
      <c r="AG53" s="20">
        <v>-1771.6742805485042</v>
      </c>
      <c r="AH53" s="20">
        <v>-2014.0928914240233</v>
      </c>
      <c r="AI53" s="20">
        <v>-2367.8185154487728</v>
      </c>
      <c r="AJ53" s="20">
        <v>-2478.3009976737712</v>
      </c>
      <c r="AK53" s="20">
        <v>-2755.8269019700151</v>
      </c>
      <c r="AL53" s="20">
        <v>-2873.5045239757997</v>
      </c>
      <c r="AM53" s="20">
        <v>-3273.5217015883131</v>
      </c>
      <c r="AN53" s="20">
        <v>-3613.7505833409314</v>
      </c>
      <c r="AO53" s="20">
        <v>-4411.1317209324689</v>
      </c>
      <c r="AP53" s="20">
        <v>-5891.3825047450846</v>
      </c>
      <c r="AQ53" s="20">
        <v>-5964.3733082028639</v>
      </c>
      <c r="AR53" s="20">
        <v>-6511.0590557385476</v>
      </c>
      <c r="AS53" s="20">
        <v>-7432.3599439469535</v>
      </c>
      <c r="AT53" s="20">
        <v>-8568.1180561894762</v>
      </c>
      <c r="AU53" s="20">
        <v>-9004.5969268244498</v>
      </c>
      <c r="AV53" s="20">
        <v>-9162.9517203774594</v>
      </c>
      <c r="AW53" s="20">
        <v>-9499.4019139441752</v>
      </c>
      <c r="AX53" s="20">
        <v>-9755.0433266149448</v>
      </c>
      <c r="AY53" s="20">
        <v>-9800.6353320402868</v>
      </c>
      <c r="AZ53" s="20">
        <v>-10465.505442085541</v>
      </c>
      <c r="BA53" s="20">
        <v>-10012.699137349759</v>
      </c>
      <c r="BB53" s="20">
        <v>-9892.1975669001113</v>
      </c>
      <c r="BC53" s="20">
        <v>-10352.698514813028</v>
      </c>
    </row>
    <row r="54" spans="1:55" x14ac:dyDescent="0.2">
      <c r="A54" s="14" t="s">
        <v>48</v>
      </c>
      <c r="B54" s="4">
        <v>-12.704916000000001</v>
      </c>
      <c r="C54" s="4">
        <v>-13.324668000000004</v>
      </c>
      <c r="D54" s="4">
        <v>-15.183924000000006</v>
      </c>
      <c r="E54" s="4">
        <v>-16.113552000000006</v>
      </c>
      <c r="F54" s="4">
        <v>-16.733304000000004</v>
      </c>
      <c r="G54" s="4">
        <v>-18.282684000000003</v>
      </c>
      <c r="H54" s="4">
        <v>-21.691320000000008</v>
      </c>
      <c r="I54" s="4">
        <v>-22.001196000000007</v>
      </c>
      <c r="J54" s="4">
        <v>-27.269088000000007</v>
      </c>
      <c r="K54" s="4">
        <v>-28.508592000000011</v>
      </c>
      <c r="L54" s="4">
        <v>-39.35425200000001</v>
      </c>
      <c r="M54" s="4">
        <v>-49.270284000000018</v>
      </c>
      <c r="N54" s="4">
        <v>-62.285076000000018</v>
      </c>
      <c r="O54" s="4">
        <v>-86.765280000000033</v>
      </c>
      <c r="P54" s="4">
        <v>-110.00598000000004</v>
      </c>
      <c r="Q54" s="4">
        <v>-137.89482000000004</v>
      </c>
      <c r="R54" s="4">
        <v>-154.62812400000007</v>
      </c>
      <c r="S54" s="4">
        <v>-173.53056000000007</v>
      </c>
      <c r="T54" s="4">
        <v>-146.26147200000005</v>
      </c>
      <c r="U54" s="4">
        <v>-112.79486400000002</v>
      </c>
      <c r="V54" s="4">
        <v>-120.85164000000002</v>
      </c>
      <c r="W54" s="4">
        <v>-118.68250800000001</v>
      </c>
      <c r="X54" s="4">
        <v>-149.74650660616379</v>
      </c>
      <c r="Y54" s="4">
        <v>-170.64708348016526</v>
      </c>
      <c r="Z54" s="4">
        <v>-128.45092990178287</v>
      </c>
      <c r="AA54" s="4">
        <v>-124.82903747300854</v>
      </c>
      <c r="AB54" s="4">
        <v>-129.25609970847577</v>
      </c>
      <c r="AC54" s="4">
        <v>-140.44783619749819</v>
      </c>
      <c r="AD54" s="4">
        <v>-132.72725894497458</v>
      </c>
      <c r="AE54" s="4">
        <v>-139.50330021463415</v>
      </c>
      <c r="AF54" s="4">
        <v>-146.56847301463418</v>
      </c>
      <c r="AG54" s="4">
        <v>-112.38149840650408</v>
      </c>
      <c r="AH54" s="4">
        <v>-130.08261412402359</v>
      </c>
      <c r="AI54" s="4">
        <v>-121.19811111111109</v>
      </c>
      <c r="AJ54" s="4">
        <v>-127.71128476164947</v>
      </c>
      <c r="AK54" s="4">
        <v>-127.40346427722876</v>
      </c>
      <c r="AL54" s="4">
        <v>-206.45999999999998</v>
      </c>
      <c r="AM54" s="4">
        <v>-170.52243732689683</v>
      </c>
      <c r="AN54" s="4">
        <v>-310.70328675525525</v>
      </c>
      <c r="AO54" s="4">
        <v>-220.85060606060608</v>
      </c>
      <c r="AP54" s="4">
        <v>-308.78884148221027</v>
      </c>
      <c r="AQ54" s="4">
        <v>-286.41935031662808</v>
      </c>
      <c r="AR54" s="4">
        <v>-303.29079580843751</v>
      </c>
      <c r="AS54" s="4">
        <v>-334.66626824769611</v>
      </c>
      <c r="AT54" s="4">
        <v>-376.63981884496286</v>
      </c>
      <c r="AU54" s="4">
        <v>-420.28844029913137</v>
      </c>
      <c r="AV54" s="4">
        <v>-377.41734549220308</v>
      </c>
      <c r="AW54" s="4">
        <v>-411.85146137896135</v>
      </c>
      <c r="AX54" s="4">
        <v>-453.59587372639737</v>
      </c>
      <c r="AY54" s="4">
        <v>-437.36093670425305</v>
      </c>
      <c r="AZ54" s="4">
        <v>-453.8999238157686</v>
      </c>
      <c r="BA54" s="4">
        <v>-427.6011139833148</v>
      </c>
      <c r="BB54" s="4">
        <v>-440.02907368240869</v>
      </c>
      <c r="BC54" s="4">
        <v>-427.78945747403878</v>
      </c>
    </row>
    <row r="55" spans="1:55" x14ac:dyDescent="0.2">
      <c r="A55" s="14" t="s">
        <v>49</v>
      </c>
      <c r="B55" s="4">
        <v>-89.007388536585367</v>
      </c>
      <c r="C55" s="4">
        <v>-106.4215385</v>
      </c>
      <c r="D55" s="4">
        <v>-111.3445512060115</v>
      </c>
      <c r="E55" s="4">
        <v>-106.47502960128617</v>
      </c>
      <c r="F55" s="4">
        <v>-111.38087017604164</v>
      </c>
      <c r="G55" s="4">
        <v>-123.00892618398019</v>
      </c>
      <c r="H55" s="4">
        <v>-115.77889512622991</v>
      </c>
      <c r="I55" s="4">
        <v>-167.99025570919824</v>
      </c>
      <c r="J55" s="4">
        <v>-186.25746664370519</v>
      </c>
      <c r="K55" s="4">
        <v>-218.93886044337216</v>
      </c>
      <c r="L55" s="4">
        <v>-208.40445699144652</v>
      </c>
      <c r="M55" s="4">
        <v>-238.87370291199375</v>
      </c>
      <c r="N55" s="4">
        <v>-283.58489127754785</v>
      </c>
      <c r="O55" s="4">
        <v>-385.20570758464243</v>
      </c>
      <c r="P55" s="4">
        <v>-350.08278252756969</v>
      </c>
      <c r="Q55" s="4">
        <v>-381.05894436372893</v>
      </c>
      <c r="R55" s="4">
        <v>-366.35989815176725</v>
      </c>
      <c r="S55" s="4">
        <v>-417.85128907318546</v>
      </c>
      <c r="T55" s="4">
        <v>-412.62022627360511</v>
      </c>
      <c r="U55" s="4">
        <v>-395.21858986899127</v>
      </c>
      <c r="V55" s="4">
        <v>-394.69029470639992</v>
      </c>
      <c r="W55" s="4">
        <v>-424.70719414199993</v>
      </c>
      <c r="X55" s="4">
        <v>-420.50466429870414</v>
      </c>
      <c r="Y55" s="4">
        <v>-410.65673057639992</v>
      </c>
      <c r="Z55" s="4">
        <v>-471.32918688239994</v>
      </c>
      <c r="AA55" s="4">
        <v>-524.33775397079989</v>
      </c>
      <c r="AB55" s="4">
        <v>-731.90142028079993</v>
      </c>
      <c r="AC55" s="4">
        <v>-790.65790428239995</v>
      </c>
      <c r="AD55" s="4">
        <v>-811.09494219599992</v>
      </c>
      <c r="AE55" s="4">
        <v>-873.3427535078398</v>
      </c>
      <c r="AF55" s="4">
        <v>-735.26562725951987</v>
      </c>
      <c r="AG55" s="4">
        <v>-938.07776374199977</v>
      </c>
      <c r="AH55" s="4">
        <v>-1075.8283052999998</v>
      </c>
      <c r="AI55" s="4">
        <v>-1371.5332399999998</v>
      </c>
      <c r="AJ55" s="4">
        <v>-1406.4013805920697</v>
      </c>
      <c r="AK55" s="4">
        <v>-1528.2555796574079</v>
      </c>
      <c r="AL55" s="4">
        <v>-1593.6975591569997</v>
      </c>
      <c r="AM55" s="4">
        <v>-1909.7356696002068</v>
      </c>
      <c r="AN55" s="4">
        <v>-2067.3248653432661</v>
      </c>
      <c r="AO55" s="4">
        <v>-2686.5036271623226</v>
      </c>
      <c r="AP55" s="4">
        <v>-4080.6867278021746</v>
      </c>
      <c r="AQ55" s="4">
        <v>-3981.7077040637632</v>
      </c>
      <c r="AR55" s="4">
        <v>-4427.2582063258824</v>
      </c>
      <c r="AS55" s="4">
        <v>-5265.0873253328582</v>
      </c>
      <c r="AT55" s="4">
        <v>-5713.7889379314556</v>
      </c>
      <c r="AU55" s="4">
        <v>-5934.846921404881</v>
      </c>
      <c r="AV55" s="4">
        <v>-6109.1803985733995</v>
      </c>
      <c r="AW55" s="4">
        <v>-6145.0473265333194</v>
      </c>
      <c r="AX55" s="4">
        <v>-6070.6767433362984</v>
      </c>
      <c r="AY55" s="4">
        <v>-6234.7753755953991</v>
      </c>
      <c r="AZ55" s="4">
        <v>-6564.6206447776513</v>
      </c>
      <c r="BA55" s="4">
        <v>-5828.2691197968779</v>
      </c>
      <c r="BB55" s="4">
        <v>-5427.8594439842527</v>
      </c>
      <c r="BC55" s="4">
        <v>-6112.6673815182776</v>
      </c>
    </row>
    <row r="56" spans="1:55" x14ac:dyDescent="0.2">
      <c r="A56" s="14" t="s">
        <v>50</v>
      </c>
      <c r="B56" s="4">
        <v>-21.130488122120983</v>
      </c>
      <c r="C56" s="4">
        <v>-22.843770942833501</v>
      </c>
      <c r="D56" s="4">
        <v>-31.124637909610641</v>
      </c>
      <c r="E56" s="4">
        <v>-33.409015003893984</v>
      </c>
      <c r="F56" s="4">
        <v>-37.977769192460691</v>
      </c>
      <c r="G56" s="4">
        <v>-40.262146286744034</v>
      </c>
      <c r="H56" s="4">
        <v>-45.401994748881584</v>
      </c>
      <c r="I56" s="4">
        <v>-54.539503126014971</v>
      </c>
      <c r="J56" s="4">
        <v>-64.81920005029005</v>
      </c>
      <c r="K56" s="4">
        <v>-101.9403278323945</v>
      </c>
      <c r="L56" s="4">
        <v>-119.79489982993644</v>
      </c>
      <c r="M56" s="4">
        <v>-116.69945122669284</v>
      </c>
      <c r="N56" s="4">
        <v>-120.90985370166116</v>
      </c>
      <c r="O56" s="4">
        <v>-127.4643648636638</v>
      </c>
      <c r="P56" s="4">
        <v>-140.4028968542446</v>
      </c>
      <c r="Q56" s="4">
        <v>-142.03541200803062</v>
      </c>
      <c r="R56" s="4">
        <v>-148.33141602421813</v>
      </c>
      <c r="S56" s="4">
        <v>-169.2823354937953</v>
      </c>
      <c r="T56" s="4">
        <v>-146.91571595646445</v>
      </c>
      <c r="U56" s="4">
        <v>-158.76420805269279</v>
      </c>
      <c r="V56" s="4">
        <v>-226.70728080000001</v>
      </c>
      <c r="W56" s="4">
        <v>-285.31382880000001</v>
      </c>
      <c r="X56" s="4">
        <v>-340.77563520000001</v>
      </c>
      <c r="Y56" s="4">
        <v>-331.91318160000003</v>
      </c>
      <c r="Z56" s="4">
        <v>-419.68006080000004</v>
      </c>
      <c r="AA56" s="4">
        <v>-430.25782800000002</v>
      </c>
      <c r="AB56" s="4">
        <v>-446.83919280000003</v>
      </c>
      <c r="AC56" s="4">
        <v>-481.71723600000001</v>
      </c>
      <c r="AD56" s="4">
        <v>-488.86437600000005</v>
      </c>
      <c r="AE56" s="4">
        <v>-568.34057280000002</v>
      </c>
      <c r="AF56" s="4">
        <v>-600.07387440000002</v>
      </c>
      <c r="AG56" s="4">
        <v>-597.21501840000008</v>
      </c>
      <c r="AH56" s="4">
        <v>-672.32397200000003</v>
      </c>
      <c r="AI56" s="4">
        <v>-749.63550199999997</v>
      </c>
      <c r="AJ56" s="4">
        <v>-815.19976485973473</v>
      </c>
      <c r="AK56" s="4">
        <v>-910.15820543093264</v>
      </c>
      <c r="AL56" s="4">
        <v>-991.87829600000009</v>
      </c>
      <c r="AM56" s="4">
        <v>-1051.1504689999999</v>
      </c>
      <c r="AN56" s="4">
        <v>-1116.7902615953503</v>
      </c>
      <c r="AO56" s="4">
        <v>-1288.8017977528089</v>
      </c>
      <c r="AP56" s="4">
        <v>-1341.4235611274505</v>
      </c>
      <c r="AQ56" s="4">
        <v>-1471.1453655399168</v>
      </c>
      <c r="AR56" s="4">
        <v>-1499.7509919202071</v>
      </c>
      <c r="AS56" s="4">
        <v>-1510.8422421503328</v>
      </c>
      <c r="AT56" s="4">
        <v>-1960.7554768910099</v>
      </c>
      <c r="AU56" s="4">
        <v>-2068.1099883322358</v>
      </c>
      <c r="AV56" s="4">
        <v>-2200.82371305485</v>
      </c>
      <c r="AW56" s="4">
        <v>-2422.6278606742826</v>
      </c>
      <c r="AX56" s="4">
        <v>-2635.0677847798024</v>
      </c>
      <c r="AY56" s="4">
        <v>-2434.6638264744442</v>
      </c>
      <c r="AZ56" s="4">
        <v>-2708.8322869526692</v>
      </c>
      <c r="BA56" s="4">
        <v>-2834.1046668732893</v>
      </c>
      <c r="BB56" s="4">
        <v>-3236.3449778584668</v>
      </c>
      <c r="BC56" s="4">
        <v>-2828.8179087990234</v>
      </c>
    </row>
    <row r="57" spans="1:55" x14ac:dyDescent="0.2">
      <c r="A57" s="9" t="s">
        <v>51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-2.9717804816781428E-2</v>
      </c>
      <c r="AL57" s="4">
        <v>-2.2589488187999693</v>
      </c>
      <c r="AM57" s="4">
        <v>-12.040347106597681</v>
      </c>
      <c r="AN57" s="4">
        <v>-44.351792384595171</v>
      </c>
      <c r="AO57" s="4">
        <v>-50.950156312178905</v>
      </c>
      <c r="AP57" s="4">
        <v>-90.275563059038504</v>
      </c>
      <c r="AQ57" s="4">
        <v>-85.700389533648945</v>
      </c>
      <c r="AR57" s="4">
        <v>-112.13097369009806</v>
      </c>
      <c r="AS57" s="4">
        <v>-113.23114268752131</v>
      </c>
      <c r="AT57" s="4">
        <v>-160.02685954834573</v>
      </c>
      <c r="AU57" s="4">
        <v>-140.15707082439837</v>
      </c>
      <c r="AV57" s="4">
        <v>-60.029509931567489</v>
      </c>
      <c r="AW57" s="4">
        <v>-52.461915007619311</v>
      </c>
      <c r="AX57" s="4">
        <v>-89.040468948458539</v>
      </c>
      <c r="AY57" s="4">
        <v>-113.56857946306273</v>
      </c>
      <c r="AZ57" s="4">
        <v>-118.88221020849639</v>
      </c>
      <c r="BA57" s="4">
        <v>-147.41466873390078</v>
      </c>
      <c r="BB57" s="4">
        <v>-86.48342668333747</v>
      </c>
      <c r="BC57" s="4">
        <v>-77.039653110452662</v>
      </c>
    </row>
    <row r="58" spans="1:55" x14ac:dyDescent="0.2">
      <c r="A58" s="22" t="s">
        <v>52</v>
      </c>
      <c r="B58" s="4">
        <v>-4.2122112002695819E-2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-15.836906492252025</v>
      </c>
      <c r="R58" s="4">
        <v>-38.022819415621804</v>
      </c>
      <c r="S58" s="4">
        <v>-37.067472194123773</v>
      </c>
      <c r="T58" s="4">
        <v>-42.226347190213161</v>
      </c>
      <c r="U58" s="4">
        <v>-63.484047672674571</v>
      </c>
      <c r="V58" s="4">
        <v>-57.5</v>
      </c>
      <c r="W58" s="4">
        <v>-66.5</v>
      </c>
      <c r="X58" s="4">
        <v>-45.410232558139541</v>
      </c>
      <c r="Y58" s="4">
        <v>-76.8</v>
      </c>
      <c r="Z58" s="4">
        <v>-46</v>
      </c>
      <c r="AA58" s="4">
        <v>-34</v>
      </c>
      <c r="AB58" s="4">
        <v>-35</v>
      </c>
      <c r="AC58" s="4">
        <v>-50</v>
      </c>
      <c r="AD58" s="4">
        <v>-59.97</v>
      </c>
      <c r="AE58" s="4">
        <v>-76.900000000000006</v>
      </c>
      <c r="AF58" s="4">
        <v>-80</v>
      </c>
      <c r="AG58" s="4">
        <v>-124</v>
      </c>
      <c r="AH58" s="4">
        <v>-135.858</v>
      </c>
      <c r="AI58" s="4">
        <v>-125.4516623376623</v>
      </c>
      <c r="AJ58" s="4">
        <v>-128.98856746031746</v>
      </c>
      <c r="AK58" s="4">
        <v>-189.97993479962886</v>
      </c>
      <c r="AL58" s="4">
        <v>-79.209720000000004</v>
      </c>
      <c r="AM58" s="4">
        <v>-130.0727785546116</v>
      </c>
      <c r="AN58" s="4">
        <v>-74.580377262464623</v>
      </c>
      <c r="AO58" s="4">
        <v>-164.02553364455341</v>
      </c>
      <c r="AP58" s="4">
        <v>-70.207811274211082</v>
      </c>
      <c r="AQ58" s="4">
        <v>-139.40049874890724</v>
      </c>
      <c r="AR58" s="4">
        <v>-168.62808799392201</v>
      </c>
      <c r="AS58" s="4">
        <v>-208.53296552854528</v>
      </c>
      <c r="AT58" s="4">
        <v>-356.90696297370175</v>
      </c>
      <c r="AU58" s="4">
        <v>-441.19450596380352</v>
      </c>
      <c r="AV58" s="4">
        <v>-415.50075332543918</v>
      </c>
      <c r="AW58" s="4">
        <v>-467.41335034999236</v>
      </c>
      <c r="AX58" s="4">
        <v>-506.66245582398818</v>
      </c>
      <c r="AY58" s="4">
        <v>-580.26661380312839</v>
      </c>
      <c r="AZ58" s="4">
        <v>-619.27037633095688</v>
      </c>
      <c r="BA58" s="4">
        <v>-775.30956796237467</v>
      </c>
      <c r="BB58" s="4">
        <v>-701.4806446916466</v>
      </c>
      <c r="BC58" s="4">
        <v>-906.38411391123623</v>
      </c>
    </row>
    <row r="59" spans="1:55" x14ac:dyDescent="0.2">
      <c r="A59" s="12" t="s">
        <v>53</v>
      </c>
      <c r="B59" s="23">
        <v>3933.9925727579243</v>
      </c>
      <c r="C59" s="23">
        <v>4436.9440370501388</v>
      </c>
      <c r="D59" s="23">
        <v>4915.8186889002163</v>
      </c>
      <c r="E59" s="23">
        <v>5566.6368965465572</v>
      </c>
      <c r="F59" s="23">
        <v>6166.1102951572657</v>
      </c>
      <c r="G59" s="23">
        <v>6788.6321393935414</v>
      </c>
      <c r="H59" s="23">
        <v>7742.7683678244057</v>
      </c>
      <c r="I59" s="23">
        <v>8687.0047659044685</v>
      </c>
      <c r="J59" s="23">
        <v>9694.7433587656542</v>
      </c>
      <c r="K59" s="23">
        <v>10902.600179262921</v>
      </c>
      <c r="L59" s="23">
        <v>11986.915045563035</v>
      </c>
      <c r="M59" s="23">
        <v>12228.026006392211</v>
      </c>
      <c r="N59" s="23">
        <v>13079.690653269834</v>
      </c>
      <c r="O59" s="23">
        <v>13974.430031465841</v>
      </c>
      <c r="P59" s="23">
        <v>15427.383400100311</v>
      </c>
      <c r="Q59" s="23">
        <v>16656.672115077527</v>
      </c>
      <c r="R59" s="23">
        <v>17383.085355870149</v>
      </c>
      <c r="S59" s="23">
        <v>17486.506582754067</v>
      </c>
      <c r="T59" s="23">
        <v>18485.94495697512</v>
      </c>
      <c r="U59" s="23">
        <v>19069.555763752436</v>
      </c>
      <c r="V59" s="23">
        <v>19162.529909782297</v>
      </c>
      <c r="W59" s="23">
        <v>20156.363311497866</v>
      </c>
      <c r="X59" s="23">
        <v>20791.527866695924</v>
      </c>
      <c r="Y59" s="23">
        <v>21672.268455710164</v>
      </c>
      <c r="Z59" s="23">
        <v>22363.492491581797</v>
      </c>
      <c r="AA59" s="23">
        <v>23701.724071796649</v>
      </c>
      <c r="AB59" s="23">
        <v>25047.1164325848</v>
      </c>
      <c r="AC59" s="23">
        <v>26486.34732446224</v>
      </c>
      <c r="AD59" s="23">
        <v>27670.382897637475</v>
      </c>
      <c r="AE59" s="23">
        <v>28786.456097233135</v>
      </c>
      <c r="AF59" s="23">
        <v>30007.200735343664</v>
      </c>
      <c r="AG59" s="23">
        <v>28255.426052749099</v>
      </c>
      <c r="AH59" s="23">
        <v>29732.231726250691</v>
      </c>
      <c r="AI59" s="23">
        <v>31337.078867999997</v>
      </c>
      <c r="AJ59" s="23">
        <v>33324.34775123321</v>
      </c>
      <c r="AK59" s="23">
        <v>34665.119341776372</v>
      </c>
      <c r="AL59" s="23">
        <v>36072.626659999994</v>
      </c>
      <c r="AM59" s="23">
        <v>38213.715709908422</v>
      </c>
      <c r="AN59" s="23">
        <v>39832.755638393326</v>
      </c>
      <c r="AO59" s="23">
        <v>40089.598579823047</v>
      </c>
      <c r="AP59" s="23">
        <v>44358.687132804873</v>
      </c>
      <c r="AQ59" s="23">
        <v>45731.207633042875</v>
      </c>
      <c r="AR59" s="23">
        <v>47982.759213374717</v>
      </c>
      <c r="AS59" s="23">
        <v>49682.788804534546</v>
      </c>
      <c r="AT59" s="23">
        <v>51280.631175500414</v>
      </c>
      <c r="AU59" s="23">
        <v>50451.625337546175</v>
      </c>
      <c r="AV59" s="23">
        <v>50257.408800788005</v>
      </c>
      <c r="AW59" s="23">
        <v>51219.386689975319</v>
      </c>
      <c r="AX59" s="23">
        <v>52219.464678574819</v>
      </c>
      <c r="AY59" s="23">
        <v>54440.778278853773</v>
      </c>
      <c r="AZ59" s="23">
        <v>54073.679648628429</v>
      </c>
      <c r="BA59" s="23">
        <v>56450.082078754844</v>
      </c>
      <c r="BB59" s="23">
        <v>58235.894399772093</v>
      </c>
      <c r="BC59" s="23">
        <v>60898.254414702256</v>
      </c>
    </row>
    <row r="60" spans="1:55" x14ac:dyDescent="0.2">
      <c r="A60" s="24" t="s">
        <v>54</v>
      </c>
      <c r="B60" s="4">
        <v>3422.924949275362</v>
      </c>
      <c r="C60" s="4">
        <v>3715.0803478260868</v>
      </c>
      <c r="D60" s="4">
        <v>4358.5535362318833</v>
      </c>
      <c r="E60" s="4">
        <v>4978.5724057971011</v>
      </c>
      <c r="F60" s="4">
        <v>5648.3696956521735</v>
      </c>
      <c r="G60" s="4">
        <v>6216.6969565217387</v>
      </c>
      <c r="H60" s="4">
        <v>7130.5179999999991</v>
      </c>
      <c r="I60" s="4">
        <v>8039.2799999999988</v>
      </c>
      <c r="J60" s="4">
        <v>8836.155999999999</v>
      </c>
      <c r="K60" s="4">
        <v>10025.879999999999</v>
      </c>
      <c r="L60" s="4">
        <v>11086.002</v>
      </c>
      <c r="M60" s="4">
        <v>11245.789999999999</v>
      </c>
      <c r="N60" s="4">
        <v>12137.351999999999</v>
      </c>
      <c r="O60" s="4">
        <v>13026.85</v>
      </c>
      <c r="P60" s="4">
        <v>14326.998</v>
      </c>
      <c r="Q60" s="4">
        <v>15340.249999999998</v>
      </c>
      <c r="R60" s="4">
        <v>15688.033999999998</v>
      </c>
      <c r="S60" s="4">
        <v>15961.599999999999</v>
      </c>
      <c r="T60" s="4">
        <v>17121.997999999996</v>
      </c>
      <c r="U60" s="4">
        <v>17603.34</v>
      </c>
      <c r="V60" s="4">
        <v>17776.887999999999</v>
      </c>
      <c r="W60" s="4">
        <v>18729.252</v>
      </c>
      <c r="X60" s="4">
        <v>19207.498</v>
      </c>
      <c r="Y60" s="4">
        <v>20215.589999999997</v>
      </c>
      <c r="Z60" s="4">
        <v>20872.638599999998</v>
      </c>
      <c r="AA60" s="4">
        <v>21835.838599999995</v>
      </c>
      <c r="AB60" s="4">
        <v>22853.278799999996</v>
      </c>
      <c r="AC60" s="4">
        <v>23991.63555005076</v>
      </c>
      <c r="AD60" s="4">
        <v>25066.349479999997</v>
      </c>
      <c r="AE60" s="4">
        <v>25198.0026316</v>
      </c>
      <c r="AF60" s="4">
        <v>26178.681734623999</v>
      </c>
      <c r="AG60" s="4">
        <v>23037.335999999999</v>
      </c>
      <c r="AH60" s="4">
        <v>24603.929199999999</v>
      </c>
      <c r="AI60" s="4">
        <v>26282.975999999999</v>
      </c>
      <c r="AJ60" s="4">
        <v>27588.533987853029</v>
      </c>
      <c r="AK60" s="4">
        <v>29021.282479224217</v>
      </c>
      <c r="AL60" s="4">
        <v>29997.269559999997</v>
      </c>
      <c r="AM60" s="4">
        <v>32165.300457599995</v>
      </c>
      <c r="AN60" s="4">
        <v>31781.850399999999</v>
      </c>
      <c r="AO60" s="4">
        <v>33624.973590000001</v>
      </c>
      <c r="AP60" s="4">
        <v>34682.923940536319</v>
      </c>
      <c r="AQ60" s="4">
        <v>36836.631108928137</v>
      </c>
      <c r="AR60" s="4">
        <v>35719.427089265453</v>
      </c>
      <c r="AS60" s="4">
        <v>33625.313201762096</v>
      </c>
      <c r="AT60" s="4">
        <v>32115.759200787106</v>
      </c>
      <c r="AU60" s="4">
        <v>30937.881504713278</v>
      </c>
      <c r="AV60" s="4">
        <v>32758.341044690358</v>
      </c>
      <c r="AW60" s="4">
        <v>31897.955248343944</v>
      </c>
      <c r="AX60" s="4">
        <v>33451.512525455415</v>
      </c>
      <c r="AY60" s="4">
        <v>34217.426870082381</v>
      </c>
      <c r="AZ60" s="4">
        <v>34088.782803496455</v>
      </c>
      <c r="BA60" s="4">
        <v>31202.386794153841</v>
      </c>
      <c r="BB60" s="4">
        <v>36731.765238840235</v>
      </c>
      <c r="BC60" s="4">
        <v>36635.6634935603</v>
      </c>
    </row>
    <row r="61" spans="1:55" x14ac:dyDescent="0.2">
      <c r="A61" s="24" t="s">
        <v>55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0.17199999999999999</v>
      </c>
      <c r="AC61" s="4">
        <v>0.34399999999999997</v>
      </c>
      <c r="AD61" s="4">
        <v>0.42999999999999994</v>
      </c>
      <c r="AE61" s="4">
        <v>0.17199999999999999</v>
      </c>
      <c r="AF61" s="4">
        <v>8.5999999999999993E-2</v>
      </c>
      <c r="AG61" s="4">
        <v>3.01</v>
      </c>
      <c r="AH61" s="4">
        <v>5.2459999999999996</v>
      </c>
      <c r="AI61" s="4">
        <v>5.2459999999999996</v>
      </c>
      <c r="AJ61" s="4">
        <v>5.2459999999999996</v>
      </c>
      <c r="AK61" s="4">
        <v>7.9893999999999998</v>
      </c>
      <c r="AL61" s="4">
        <v>20.381999999999998</v>
      </c>
      <c r="AM61" s="4">
        <v>56.999237928904883</v>
      </c>
      <c r="AN61" s="4">
        <v>101.73799999999999</v>
      </c>
      <c r="AO61" s="4">
        <v>106.46799999999999</v>
      </c>
      <c r="AP61" s="4">
        <v>187.22199999999998</v>
      </c>
      <c r="AQ61" s="4">
        <v>232.58699999999999</v>
      </c>
      <c r="AR61" s="4">
        <v>434.30398814814856</v>
      </c>
      <c r="AS61" s="4">
        <v>565.74324682615088</v>
      </c>
      <c r="AT61" s="4">
        <v>1052.6700727776974</v>
      </c>
      <c r="AU61" s="4">
        <v>1859.8103858003076</v>
      </c>
      <c r="AV61" s="4">
        <v>2880.0429917075558</v>
      </c>
      <c r="AW61" s="4">
        <v>3644.1002093585466</v>
      </c>
      <c r="AX61" s="4">
        <v>4168.8621443696884</v>
      </c>
      <c r="AY61" s="4">
        <v>4814.7634644657255</v>
      </c>
      <c r="AZ61" s="4">
        <v>4906.3607432174731</v>
      </c>
      <c r="BA61" s="4">
        <v>6216.5938389163248</v>
      </c>
      <c r="BB61" s="4">
        <v>7020.3149050513639</v>
      </c>
      <c r="BC61" s="4">
        <v>8238.8618554075674</v>
      </c>
    </row>
    <row r="62" spans="1:55" x14ac:dyDescent="0.2">
      <c r="A62" s="24" t="s">
        <v>56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0.13889999753869994</v>
      </c>
      <c r="AS62" s="4">
        <v>0.41224896628320001</v>
      </c>
      <c r="AT62" s="4">
        <v>1.3830349459247997</v>
      </c>
      <c r="AU62" s="4">
        <v>5.0668974041494543</v>
      </c>
      <c r="AV62" s="4">
        <v>7.3324108768237419</v>
      </c>
      <c r="AW62" s="4">
        <v>71.535952513278261</v>
      </c>
      <c r="AX62" s="4">
        <v>297.68339574343361</v>
      </c>
      <c r="AY62" s="4">
        <v>572.29380112149386</v>
      </c>
      <c r="AZ62" s="4">
        <v>924.35736577652347</v>
      </c>
      <c r="BA62" s="4">
        <v>1440.6961549386926</v>
      </c>
      <c r="BB62" s="4">
        <v>2590.8756946964099</v>
      </c>
      <c r="BC62" s="4">
        <v>4354.4283584627628</v>
      </c>
    </row>
    <row r="63" spans="1:55" x14ac:dyDescent="0.2">
      <c r="A63" s="25" t="s">
        <v>57</v>
      </c>
      <c r="B63" s="26">
        <v>511.06762348256234</v>
      </c>
      <c r="C63" s="26">
        <v>721.86368922405222</v>
      </c>
      <c r="D63" s="26">
        <v>557.2651526683328</v>
      </c>
      <c r="E63" s="26">
        <v>588.0644907494559</v>
      </c>
      <c r="F63" s="26">
        <v>517.7405995050924</v>
      </c>
      <c r="G63" s="26">
        <v>571.93518287180223</v>
      </c>
      <c r="H63" s="26">
        <v>612.25036782440691</v>
      </c>
      <c r="I63" s="26">
        <v>647.72476590447036</v>
      </c>
      <c r="J63" s="26">
        <v>858.58735876565459</v>
      </c>
      <c r="K63" s="26">
        <v>876.72017926292256</v>
      </c>
      <c r="L63" s="26">
        <v>900.9130455630343</v>
      </c>
      <c r="M63" s="26">
        <v>982.23600639221218</v>
      </c>
      <c r="N63" s="26">
        <v>942.3386532698355</v>
      </c>
      <c r="O63" s="26">
        <v>947.58003146584042</v>
      </c>
      <c r="P63" s="26">
        <v>1100.385400100311</v>
      </c>
      <c r="Q63" s="26">
        <v>1316.4221150775279</v>
      </c>
      <c r="R63" s="26">
        <v>1695.0513558701525</v>
      </c>
      <c r="S63" s="26">
        <v>1524.9065827540705</v>
      </c>
      <c r="T63" s="26">
        <v>1363.9469569751236</v>
      </c>
      <c r="U63" s="26">
        <v>1466.2157637524374</v>
      </c>
      <c r="V63" s="26">
        <v>1385.6419097822995</v>
      </c>
      <c r="W63" s="26">
        <v>1427.1113114978664</v>
      </c>
      <c r="X63" s="26">
        <v>1584.0298666959252</v>
      </c>
      <c r="Y63" s="26">
        <v>1456.678455710168</v>
      </c>
      <c r="Z63" s="26">
        <v>1490.8538915818003</v>
      </c>
      <c r="AA63" s="26">
        <v>1865.8854717966537</v>
      </c>
      <c r="AB63" s="26">
        <v>2193.6656325848057</v>
      </c>
      <c r="AC63" s="26">
        <v>2494.367774411478</v>
      </c>
      <c r="AD63" s="26">
        <v>2603.6034176374787</v>
      </c>
      <c r="AE63" s="26">
        <v>3588.2814656331366</v>
      </c>
      <c r="AF63" s="26">
        <v>3828.4330007196668</v>
      </c>
      <c r="AG63" s="26">
        <v>5215.080052749101</v>
      </c>
      <c r="AH63" s="26">
        <v>5123.0565262506943</v>
      </c>
      <c r="AI63" s="26">
        <v>5048.8568680000008</v>
      </c>
      <c r="AJ63" s="26">
        <v>5730.5677633801852</v>
      </c>
      <c r="AK63" s="26">
        <v>5635.8474625521521</v>
      </c>
      <c r="AL63" s="26">
        <v>6054.9750999999978</v>
      </c>
      <c r="AM63" s="26">
        <v>5991.4160143795207</v>
      </c>
      <c r="AN63" s="26">
        <v>7949.1672383933274</v>
      </c>
      <c r="AO63" s="26">
        <v>6358.1569898230455</v>
      </c>
      <c r="AP63" s="26">
        <v>9488.5411922685544</v>
      </c>
      <c r="AQ63" s="26">
        <v>8661.9895241147406</v>
      </c>
      <c r="AR63" s="26">
        <v>11828.889235963579</v>
      </c>
      <c r="AS63" s="26">
        <v>15491.320106980012</v>
      </c>
      <c r="AT63" s="26">
        <v>18110.818866989681</v>
      </c>
      <c r="AU63" s="26">
        <v>17648.866549628445</v>
      </c>
      <c r="AV63" s="26">
        <v>14611.69235351327</v>
      </c>
      <c r="AW63" s="26">
        <v>15605.79527975955</v>
      </c>
      <c r="AX63" s="26">
        <v>14301.406613006275</v>
      </c>
      <c r="AY63" s="26">
        <v>14836.294143184179</v>
      </c>
      <c r="AZ63" s="26">
        <v>14154.178736137976</v>
      </c>
      <c r="BA63" s="26">
        <v>17590.405290745988</v>
      </c>
      <c r="BB63" s="26">
        <v>11892.938561184081</v>
      </c>
      <c r="BC63" s="26">
        <v>11669.30070727163</v>
      </c>
    </row>
    <row r="64" spans="1:55" x14ac:dyDescent="0.2">
      <c r="A64" s="14" t="s">
        <v>58</v>
      </c>
      <c r="B64" s="23">
        <v>-1352.0425060318425</v>
      </c>
      <c r="C64" s="23">
        <v>-1539.7389810469183</v>
      </c>
      <c r="D64" s="23">
        <v>-1272.5841561997195</v>
      </c>
      <c r="E64" s="23">
        <v>-1418.121182078723</v>
      </c>
      <c r="F64" s="23">
        <v>-1263.732956183303</v>
      </c>
      <c r="G64" s="23">
        <v>-1258.41996933208</v>
      </c>
      <c r="H64" s="23">
        <v>-1176.9490434940478</v>
      </c>
      <c r="I64" s="23">
        <v>-1401.748962624974</v>
      </c>
      <c r="J64" s="23">
        <v>-1848.7322801399778</v>
      </c>
      <c r="K64" s="23">
        <v>-1757.4655839596071</v>
      </c>
      <c r="L64" s="23">
        <v>-1743.2836678778961</v>
      </c>
      <c r="M64" s="23">
        <v>-2031.256229926694</v>
      </c>
      <c r="N64" s="23">
        <v>-1800.5532864701108</v>
      </c>
      <c r="O64" s="23">
        <v>-1660.5169648049146</v>
      </c>
      <c r="P64" s="23">
        <v>-2517.5106943413975</v>
      </c>
      <c r="Q64" s="23">
        <v>-2631.989969477961</v>
      </c>
      <c r="R64" s="23">
        <v>-3362.1001473526694</v>
      </c>
      <c r="S64" s="23">
        <v>-3219.5064095301159</v>
      </c>
      <c r="T64" s="23">
        <v>-2948.067452376954</v>
      </c>
      <c r="U64" s="23">
        <v>-2852.2627777602638</v>
      </c>
      <c r="V64" s="23">
        <v>-2835.1088229755374</v>
      </c>
      <c r="W64" s="23">
        <v>-2989.9035844352984</v>
      </c>
      <c r="X64" s="23">
        <v>-3325.7836601855811</v>
      </c>
      <c r="Y64" s="23">
        <v>-3035.4118460560139</v>
      </c>
      <c r="Z64" s="23">
        <v>-2924.199024342437</v>
      </c>
      <c r="AA64" s="23">
        <v>-4019.3524650183322</v>
      </c>
      <c r="AB64" s="23">
        <v>-4289.3643776473882</v>
      </c>
      <c r="AC64" s="23">
        <v>-4975.0747728302285</v>
      </c>
      <c r="AD64" s="23">
        <v>-5637.7946725045003</v>
      </c>
      <c r="AE64" s="23">
        <v>-7118.5852342367143</v>
      </c>
      <c r="AF64" s="23">
        <v>-7563.1213653780396</v>
      </c>
      <c r="AG64" s="23">
        <v>-9841.4136754158972</v>
      </c>
      <c r="AH64" s="23">
        <v>-8805.1448893741581</v>
      </c>
      <c r="AI64" s="23">
        <v>-8559.5780809988428</v>
      </c>
      <c r="AJ64" s="23">
        <v>-9501.6742153857485</v>
      </c>
      <c r="AK64" s="23">
        <v>-9497.7966658021578</v>
      </c>
      <c r="AL64" s="23">
        <v>-10220.33757699431</v>
      </c>
      <c r="AM64" s="23">
        <v>-9936.1725194219398</v>
      </c>
      <c r="AN64" s="23">
        <v>-12245.041603168556</v>
      </c>
      <c r="AO64" s="23">
        <v>-9921.4320762277675</v>
      </c>
      <c r="AP64" s="23">
        <v>-13848.656797184887</v>
      </c>
      <c r="AQ64" s="23">
        <v>-12887.864422776442</v>
      </c>
      <c r="AR64" s="23">
        <v>-17397.351636497347</v>
      </c>
      <c r="AS64" s="23">
        <v>-22444.751964070849</v>
      </c>
      <c r="AT64" s="23">
        <v>-26274.477573133961</v>
      </c>
      <c r="AU64" s="23">
        <v>-25490.861735386468</v>
      </c>
      <c r="AV64" s="23">
        <v>-20685.601815278591</v>
      </c>
      <c r="AW64" s="23">
        <v>-21606.78258062555</v>
      </c>
      <c r="AX64" s="23">
        <v>-19917.668187601896</v>
      </c>
      <c r="AY64" s="23">
        <v>-20435.994287432579</v>
      </c>
      <c r="AZ64" s="23">
        <v>-19566.465138443073</v>
      </c>
      <c r="BA64" s="23">
        <v>-24472.488099101611</v>
      </c>
      <c r="BB64" s="23">
        <v>-16892.495240880682</v>
      </c>
      <c r="BC64" s="23">
        <v>-16467.115358771538</v>
      </c>
    </row>
    <row r="65" spans="1:57" x14ac:dyDescent="0.2">
      <c r="A65" s="27" t="s">
        <v>59</v>
      </c>
      <c r="B65" s="26">
        <v>27.430886418709203</v>
      </c>
      <c r="C65" s="26">
        <v>31.91823651046376</v>
      </c>
      <c r="D65" s="26">
        <v>30.454155430594334</v>
      </c>
      <c r="E65" s="26">
        <v>29.312565567295877</v>
      </c>
      <c r="F65" s="26">
        <v>29.06249143311182</v>
      </c>
      <c r="G65" s="26">
        <v>31.247224462594065</v>
      </c>
      <c r="H65" s="26">
        <v>34.219235930400949</v>
      </c>
      <c r="I65" s="26">
        <v>31.604443467017813</v>
      </c>
      <c r="J65" s="26">
        <v>31.71355707051708</v>
      </c>
      <c r="K65" s="26">
        <v>33.28239760093409</v>
      </c>
      <c r="L65" s="26">
        <v>34.071332173719533</v>
      </c>
      <c r="M65" s="26">
        <v>32.594608824745151</v>
      </c>
      <c r="N65" s="26">
        <v>34.35566088539305</v>
      </c>
      <c r="O65" s="26">
        <v>36.332238901419636</v>
      </c>
      <c r="P65" s="26">
        <v>30.415063655113507</v>
      </c>
      <c r="Q65" s="26">
        <v>33.340545183386809</v>
      </c>
      <c r="R65" s="26">
        <v>33.51790735930949</v>
      </c>
      <c r="S65" s="26">
        <v>32.141101232839929</v>
      </c>
      <c r="T65" s="26">
        <v>31.631317233470703</v>
      </c>
      <c r="U65" s="26">
        <v>33.952137301551645</v>
      </c>
      <c r="V65" s="26">
        <v>32.829276058122524</v>
      </c>
      <c r="W65" s="26">
        <v>32.309406808019517</v>
      </c>
      <c r="X65" s="26">
        <v>32.262526021065206</v>
      </c>
      <c r="Y65" s="26">
        <v>32.42763074325191</v>
      </c>
      <c r="Z65" s="26">
        <v>33.767520343970965</v>
      </c>
      <c r="AA65" s="26">
        <v>31.704503570274451</v>
      </c>
      <c r="AB65" s="26">
        <v>33.83704269643259</v>
      </c>
      <c r="AC65" s="26">
        <v>33.394296276267511</v>
      </c>
      <c r="AD65" s="26">
        <v>31.591768643621311</v>
      </c>
      <c r="AE65" s="26">
        <v>33.513833376451345</v>
      </c>
      <c r="AF65" s="26">
        <v>33.607643677788424</v>
      </c>
      <c r="AG65" s="26">
        <v>34.63674974335931</v>
      </c>
      <c r="AH65" s="26">
        <v>36.781895762245206</v>
      </c>
      <c r="AI65" s="26">
        <v>37.100936933026524</v>
      </c>
      <c r="AJ65" s="26">
        <v>37.621302047122924</v>
      </c>
      <c r="AK65" s="26">
        <v>37.240517979360042</v>
      </c>
      <c r="AL65" s="26">
        <v>37.203433323643019</v>
      </c>
      <c r="AM65" s="26">
        <v>37.616592126702443</v>
      </c>
      <c r="AN65" s="26">
        <v>39.363598251163339</v>
      </c>
      <c r="AO65" s="26">
        <v>39.056004202724267</v>
      </c>
      <c r="AP65" s="26">
        <v>40.658442356947141</v>
      </c>
      <c r="AQ65" s="26">
        <v>40.195119398311896</v>
      </c>
      <c r="AR65" s="26">
        <v>40.473522707156</v>
      </c>
      <c r="AS65" s="26">
        <v>40.835329704050963</v>
      </c>
      <c r="AT65" s="26">
        <v>40.803645169794947</v>
      </c>
      <c r="AU65" s="26">
        <v>40.910935815418625</v>
      </c>
      <c r="AV65" s="26">
        <v>41.396069295397183</v>
      </c>
      <c r="AW65" s="26">
        <v>41.936883110623747</v>
      </c>
      <c r="AX65" s="26">
        <v>41.793668286882195</v>
      </c>
      <c r="AY65" s="26">
        <v>42.062181965789613</v>
      </c>
      <c r="AZ65" s="26">
        <v>41.974817529529844</v>
      </c>
      <c r="BA65" s="26">
        <v>41.819294568527361</v>
      </c>
      <c r="BB65" s="26">
        <v>41.315821894374253</v>
      </c>
      <c r="BC65" s="28">
        <v>41.474012467973452</v>
      </c>
    </row>
    <row r="66" spans="1:57" x14ac:dyDescent="0.2">
      <c r="A66" s="29" t="s">
        <v>60</v>
      </c>
      <c r="B66" s="4">
        <v>45744.099683231689</v>
      </c>
      <c r="C66" s="4">
        <v>51592.372523838822</v>
      </c>
      <c r="D66" s="4">
        <v>57160.68242907228</v>
      </c>
      <c r="E66" s="4">
        <v>64728.336006355312</v>
      </c>
      <c r="F66" s="4">
        <v>71698.956920433324</v>
      </c>
      <c r="G66" s="4">
        <v>78937.583016203949</v>
      </c>
      <c r="H66" s="4">
        <v>90032.190323539617</v>
      </c>
      <c r="I66" s="4">
        <v>101011.68332447058</v>
      </c>
      <c r="J66" s="4">
        <v>112729.5739391355</v>
      </c>
      <c r="K66" s="4">
        <v>126774.42068910376</v>
      </c>
      <c r="L66" s="4">
        <v>139382.73308794227</v>
      </c>
      <c r="M66" s="4">
        <v>142186.34891153732</v>
      </c>
      <c r="N66" s="4">
        <v>152089.42620081201</v>
      </c>
      <c r="O66" s="4">
        <v>162493.37245890516</v>
      </c>
      <c r="P66" s="4">
        <v>179388.17907093384</v>
      </c>
      <c r="Q66" s="4">
        <v>193682.23389625031</v>
      </c>
      <c r="R66" s="4">
        <v>202128.89948686224</v>
      </c>
      <c r="S66" s="4">
        <v>203331.47189248921</v>
      </c>
      <c r="T66" s="4">
        <v>214952.84833692005</v>
      </c>
      <c r="U66" s="4">
        <v>221739.02050874929</v>
      </c>
      <c r="V66" s="4">
        <v>222820.11523002677</v>
      </c>
      <c r="W66" s="4">
        <v>234376.2971755566</v>
      </c>
      <c r="X66" s="4">
        <v>241761.95193832472</v>
      </c>
      <c r="Y66" s="4">
        <v>252003.12157802522</v>
      </c>
      <c r="Z66" s="4">
        <v>260040.6103672302</v>
      </c>
      <c r="AA66" s="4">
        <v>275601.44269530993</v>
      </c>
      <c r="AB66" s="4">
        <v>291245.5399137768</v>
      </c>
      <c r="AC66" s="4">
        <v>307980.78284258419</v>
      </c>
      <c r="AD66" s="4">
        <v>321748.63834462181</v>
      </c>
      <c r="AE66" s="4">
        <v>334726.23368875741</v>
      </c>
      <c r="AF66" s="4">
        <v>348920.93878306588</v>
      </c>
      <c r="AG66" s="4">
        <v>328551.46572964074</v>
      </c>
      <c r="AH66" s="4">
        <v>345723.62472384528</v>
      </c>
      <c r="AI66" s="4">
        <v>364384.63799999998</v>
      </c>
      <c r="AJ66" s="4">
        <v>387492.41571201413</v>
      </c>
      <c r="AK66" s="4">
        <v>403082.78304391133</v>
      </c>
      <c r="AL66" s="4">
        <v>419449.14720930235</v>
      </c>
      <c r="AM66" s="4">
        <v>445148.92568056297</v>
      </c>
      <c r="AN66" s="4">
        <v>463171.57719061989</v>
      </c>
      <c r="AO66" s="4">
        <v>466158.12302119815</v>
      </c>
      <c r="AP66" s="4">
        <v>515798.68759075436</v>
      </c>
      <c r="AQ66" s="4">
        <v>531758.22829119617</v>
      </c>
      <c r="AR66" s="4">
        <v>557939.06062063656</v>
      </c>
      <c r="AS66" s="4">
        <v>577706.84656435519</v>
      </c>
      <c r="AT66" s="4">
        <v>596286.4090174468</v>
      </c>
      <c r="AU66" s="4">
        <v>586646.80625053681</v>
      </c>
      <c r="AV66" s="4">
        <v>584388.4744277678</v>
      </c>
      <c r="AW66" s="4">
        <v>595574.26383692247</v>
      </c>
      <c r="AX66" s="4">
        <v>607203.07765784685</v>
      </c>
      <c r="AY66" s="4">
        <v>633032.30556806712</v>
      </c>
      <c r="AZ66" s="4">
        <v>628763.71684451646</v>
      </c>
      <c r="BA66" s="4">
        <v>656396.30324133532</v>
      </c>
      <c r="BB66" s="4">
        <v>677161.56278804783</v>
      </c>
      <c r="BC66" s="4">
        <v>708119.2373802592</v>
      </c>
      <c r="BD66" s="4">
        <f>BB66-BB200</f>
        <v>603509.64533948863</v>
      </c>
      <c r="BE66" s="4">
        <f>BC66-BC200</f>
        <v>626933.78125053586</v>
      </c>
    </row>
    <row r="67" spans="1:57" x14ac:dyDescent="0.2">
      <c r="A67" s="12" t="s">
        <v>40</v>
      </c>
      <c r="B67" s="4">
        <v>5427.9552846809629</v>
      </c>
      <c r="C67" s="4">
        <v>7760.3685781866525</v>
      </c>
      <c r="D67" s="4">
        <v>5763.2571691085213</v>
      </c>
      <c r="E67" s="4">
        <v>6087.1588197611163</v>
      </c>
      <c r="F67" s="4">
        <v>5235.0877291289844</v>
      </c>
      <c r="G67" s="4">
        <v>5783.2315281604906</v>
      </c>
      <c r="H67" s="4">
        <v>6254.8525985396145</v>
      </c>
      <c r="I67" s="4">
        <v>6414.8378619705882</v>
      </c>
      <c r="J67" s="4">
        <v>8651.6298641355206</v>
      </c>
      <c r="K67" s="4">
        <v>8418.401289103751</v>
      </c>
      <c r="L67" s="4">
        <v>8670.2248254422611</v>
      </c>
      <c r="M67" s="4">
        <v>9547.7260365373404</v>
      </c>
      <c r="N67" s="4">
        <v>8778.9517258120177</v>
      </c>
      <c r="O67" s="4">
        <v>8033.9175089051341</v>
      </c>
      <c r="P67" s="4">
        <v>9943.5001834338473</v>
      </c>
      <c r="Q67" s="4">
        <v>12240.108307658105</v>
      </c>
      <c r="R67" s="4">
        <v>16515.967062994896</v>
      </c>
      <c r="S67" s="4">
        <v>14165.774577764281</v>
      </c>
      <c r="T67" s="4">
        <v>12520.064542826201</v>
      </c>
      <c r="U67" s="4">
        <v>13645.858170237982</v>
      </c>
      <c r="V67" s="4">
        <v>12253.052730026766</v>
      </c>
      <c r="W67" s="4">
        <v>12594.684613056619</v>
      </c>
      <c r="X67" s="4">
        <v>13489.591200379531</v>
      </c>
      <c r="Y67" s="4">
        <v>11954.184544800763</v>
      </c>
      <c r="Z67" s="4">
        <v>11947.286718452709</v>
      </c>
      <c r="AA67" s="4">
        <v>16102.602206351614</v>
      </c>
      <c r="AB67" s="4">
        <v>18755.030285554749</v>
      </c>
      <c r="AC67" s="4">
        <v>21625.325448432373</v>
      </c>
      <c r="AD67" s="4">
        <v>22769.225332461705</v>
      </c>
      <c r="AE67" s="4">
        <v>33348.200807798676</v>
      </c>
      <c r="AF67" s="4">
        <v>36661.299799065877</v>
      </c>
      <c r="AG67" s="4">
        <v>51618.058729640718</v>
      </c>
      <c r="AH67" s="4">
        <v>49299.277759087599</v>
      </c>
      <c r="AI67" s="4">
        <v>46768.175000000003</v>
      </c>
      <c r="AJ67" s="4">
        <v>54119.453171703222</v>
      </c>
      <c r="AK67" s="4">
        <v>51890.032859729974</v>
      </c>
      <c r="AL67" s="4">
        <v>55561.028225013783</v>
      </c>
      <c r="AM67" s="4">
        <v>52407.578160567624</v>
      </c>
      <c r="AN67" s="4">
        <v>72645.919888786055</v>
      </c>
      <c r="AO67" s="4">
        <v>51056.185894956667</v>
      </c>
      <c r="AP67" s="4">
        <v>78389.498876768252</v>
      </c>
      <c r="AQ67" s="4">
        <v>68091.767700079727</v>
      </c>
      <c r="AR67" s="4">
        <v>101779.55281383224</v>
      </c>
      <c r="AS67" s="4">
        <v>139159.78305781542</v>
      </c>
      <c r="AT67" s="4">
        <v>163511.73426811479</v>
      </c>
      <c r="AU67" s="4">
        <v>155477.92857662687</v>
      </c>
      <c r="AV67" s="4">
        <v>118568.69989987429</v>
      </c>
      <c r="AW67" s="4">
        <v>128550.63047542496</v>
      </c>
      <c r="AX67" s="4">
        <v>111913.19136123915</v>
      </c>
      <c r="AY67" s="4">
        <v>117594.20420948148</v>
      </c>
      <c r="AZ67" s="4">
        <v>105841.62468371108</v>
      </c>
      <c r="BA67" s="4">
        <v>148528.2104565599</v>
      </c>
      <c r="BB67" s="4">
        <v>83268.243032497849</v>
      </c>
      <c r="BC67" s="4">
        <v>77933.476615241991</v>
      </c>
    </row>
    <row r="68" spans="1:57" x14ac:dyDescent="0.2">
      <c r="A68" s="14" t="s">
        <v>61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5</v>
      </c>
      <c r="U68" s="4">
        <v>215</v>
      </c>
      <c r="V68" s="4">
        <v>325.61199999999997</v>
      </c>
      <c r="W68" s="4">
        <v>373</v>
      </c>
      <c r="X68" s="4">
        <v>390</v>
      </c>
      <c r="Y68" s="4">
        <v>388</v>
      </c>
      <c r="Z68" s="4">
        <v>479.16743192203694</v>
      </c>
      <c r="AA68" s="4">
        <v>559.69370432695405</v>
      </c>
      <c r="AB68" s="4">
        <v>974.14683731611137</v>
      </c>
      <c r="AC68" s="4">
        <v>1177</v>
      </c>
      <c r="AD68" s="4">
        <v>1321</v>
      </c>
      <c r="AE68" s="4">
        <v>2652.8650887573967</v>
      </c>
      <c r="AF68" s="4">
        <v>4067.8597990658827</v>
      </c>
      <c r="AG68" s="4">
        <v>9921.2460556844562</v>
      </c>
      <c r="AH68" s="4">
        <v>12405.784913481872</v>
      </c>
      <c r="AI68" s="4">
        <v>13110</v>
      </c>
      <c r="AJ68" s="4">
        <v>19263.910220540431</v>
      </c>
      <c r="AK68" s="4">
        <v>18811.27385793515</v>
      </c>
      <c r="AL68" s="4">
        <v>18258.215</v>
      </c>
      <c r="AM68" s="4">
        <v>15496.593949181264</v>
      </c>
      <c r="AN68" s="4">
        <v>28778.265471292005</v>
      </c>
      <c r="AO68" s="4">
        <v>13331.789999999999</v>
      </c>
      <c r="AP68" s="4">
        <v>36475.562536207333</v>
      </c>
      <c r="AQ68" s="4">
        <v>25095.283497010852</v>
      </c>
      <c r="AR68" s="4">
        <v>49868.880514482611</v>
      </c>
      <c r="AS68" s="4">
        <v>73358.423365142211</v>
      </c>
      <c r="AT68" s="4">
        <v>83816.334725767068</v>
      </c>
      <c r="AU68" s="4">
        <v>82599.431199809027</v>
      </c>
      <c r="AV68" s="4">
        <v>60561.332055657185</v>
      </c>
      <c r="AW68" s="4">
        <v>70518.308826348657</v>
      </c>
      <c r="AX68" s="4">
        <v>59263.172500078232</v>
      </c>
      <c r="AY68" s="4">
        <v>65570.019805798904</v>
      </c>
      <c r="AZ68" s="4">
        <v>59480.460130146625</v>
      </c>
      <c r="BA68" s="4">
        <v>86957.267129599408</v>
      </c>
      <c r="BB68" s="4">
        <v>41911.257051096909</v>
      </c>
      <c r="BC68" s="4">
        <v>38588.507494702215</v>
      </c>
    </row>
    <row r="69" spans="1:57" x14ac:dyDescent="0.2">
      <c r="A69" s="14" t="s">
        <v>62</v>
      </c>
      <c r="B69" s="4">
        <v>1369.4519999999998</v>
      </c>
      <c r="C69" s="4">
        <v>1371.8488749999999</v>
      </c>
      <c r="D69" s="4">
        <v>1637.357375</v>
      </c>
      <c r="E69" s="4">
        <v>1079.444375</v>
      </c>
      <c r="F69" s="4">
        <v>990.30359999999996</v>
      </c>
      <c r="G69" s="4">
        <v>1301.2571874999999</v>
      </c>
      <c r="H69" s="4">
        <v>1073.1260749999999</v>
      </c>
      <c r="I69" s="4">
        <v>1418.590625</v>
      </c>
      <c r="J69" s="4">
        <v>2632.80485</v>
      </c>
      <c r="K69" s="4">
        <v>2423.256625</v>
      </c>
      <c r="L69" s="4">
        <v>2594.9550999999997</v>
      </c>
      <c r="M69" s="4">
        <v>3379.1244999999994</v>
      </c>
      <c r="N69" s="4">
        <v>3395.7933750000002</v>
      </c>
      <c r="O69" s="4">
        <v>2604.0669000000003</v>
      </c>
      <c r="P69" s="4">
        <v>2858.6097249999993</v>
      </c>
      <c r="Q69" s="4">
        <v>3437.2037750000004</v>
      </c>
      <c r="R69" s="4">
        <v>4598.9637499999999</v>
      </c>
      <c r="S69" s="4">
        <v>3687.3963625000001</v>
      </c>
      <c r="T69" s="4">
        <v>2826.8125375</v>
      </c>
      <c r="U69" s="4">
        <v>3877.01125</v>
      </c>
      <c r="V69" s="4">
        <v>2814.1125499999998</v>
      </c>
      <c r="W69" s="4">
        <v>3431.384974999999</v>
      </c>
      <c r="X69" s="4">
        <v>3322.2381500000001</v>
      </c>
      <c r="Y69" s="4">
        <v>3125.15202</v>
      </c>
      <c r="Z69" s="4">
        <v>3392.4090000000001</v>
      </c>
      <c r="AA69" s="4">
        <v>3944.3270000000002</v>
      </c>
      <c r="AB69" s="4">
        <v>4374.1388900000002</v>
      </c>
      <c r="AC69" s="4">
        <v>5510.8724899999997</v>
      </c>
      <c r="AD69" s="4">
        <v>4897.1292000000003</v>
      </c>
      <c r="AE69" s="4">
        <v>7437</v>
      </c>
      <c r="AF69" s="4">
        <v>7667</v>
      </c>
      <c r="AG69" s="4">
        <v>7594</v>
      </c>
      <c r="AH69" s="4">
        <v>5327</v>
      </c>
      <c r="AI69" s="4">
        <v>5436</v>
      </c>
      <c r="AJ69" s="4">
        <v>6579.7719999999999</v>
      </c>
      <c r="AK69" s="4">
        <v>6352.7888707000002</v>
      </c>
      <c r="AL69" s="4">
        <v>6730.0239999999985</v>
      </c>
      <c r="AM69" s="4">
        <v>5937.7604788895833</v>
      </c>
      <c r="AN69" s="4">
        <v>6729.6604607462805</v>
      </c>
      <c r="AO69" s="4">
        <v>5428.7</v>
      </c>
      <c r="AP69" s="4">
        <v>6991.8504222171687</v>
      </c>
      <c r="AQ69" s="4">
        <v>6485.4432120252422</v>
      </c>
      <c r="AR69" s="4">
        <v>8422.0689769399014</v>
      </c>
      <c r="AS69" s="4">
        <v>14801.485104640849</v>
      </c>
      <c r="AT69" s="4">
        <v>18385.429761866733</v>
      </c>
      <c r="AU69" s="4">
        <v>19096.017376597243</v>
      </c>
      <c r="AV69" s="4">
        <v>17001.395380401274</v>
      </c>
      <c r="AW69" s="4">
        <v>16256.586963439768</v>
      </c>
      <c r="AX69" s="4">
        <v>14204.358078818492</v>
      </c>
      <c r="AY69" s="4">
        <v>15327.22645756404</v>
      </c>
      <c r="AZ69" s="4">
        <v>11945.518711446881</v>
      </c>
      <c r="BA69" s="4">
        <v>17585.076364623204</v>
      </c>
      <c r="BB69" s="4">
        <v>7988.3299293175241</v>
      </c>
      <c r="BC69" s="4">
        <v>8769.7201023882772</v>
      </c>
    </row>
    <row r="70" spans="1:57" x14ac:dyDescent="0.2">
      <c r="A70" s="9" t="s">
        <v>63</v>
      </c>
      <c r="B70" s="4">
        <v>465.3</v>
      </c>
      <c r="C70" s="4">
        <v>535.17499999999995</v>
      </c>
      <c r="D70" s="4">
        <v>601.17499999999995</v>
      </c>
      <c r="E70" s="4">
        <v>551.17499999999995</v>
      </c>
      <c r="F70" s="4">
        <v>637.17499999999995</v>
      </c>
      <c r="G70" s="4">
        <v>669.17499999999995</v>
      </c>
      <c r="H70" s="4">
        <v>489.65299999999991</v>
      </c>
      <c r="I70" s="4">
        <v>487.56300000000005</v>
      </c>
      <c r="J70" s="4">
        <v>556.53300000000002</v>
      </c>
      <c r="K70" s="4">
        <v>860.20100000000002</v>
      </c>
      <c r="L70" s="4">
        <v>1139.4349999999999</v>
      </c>
      <c r="M70" s="4">
        <v>1405.1749999999995</v>
      </c>
      <c r="N70" s="4">
        <v>1089.175</v>
      </c>
      <c r="O70" s="4">
        <v>1172.175</v>
      </c>
      <c r="P70" s="4">
        <v>1177.175</v>
      </c>
      <c r="Q70" s="4">
        <v>1417.175</v>
      </c>
      <c r="R70" s="4">
        <v>1780.175</v>
      </c>
      <c r="S70" s="4">
        <v>2764.1750000000002</v>
      </c>
      <c r="T70" s="4">
        <v>2649.1750000000002</v>
      </c>
      <c r="U70" s="4">
        <v>2273.5810000000001</v>
      </c>
      <c r="V70" s="4">
        <v>1969.808</v>
      </c>
      <c r="W70" s="4">
        <v>1978.8150000000001</v>
      </c>
      <c r="X70" s="4">
        <v>2289.6298373492273</v>
      </c>
      <c r="Y70" s="4">
        <v>2111.5501312254214</v>
      </c>
      <c r="Z70" s="4">
        <v>2203.0540168480493</v>
      </c>
      <c r="AA70" s="4">
        <v>3076.7554803048251</v>
      </c>
      <c r="AB70" s="4">
        <v>3111.5644594025052</v>
      </c>
      <c r="AC70" s="4">
        <v>4098.2660137837092</v>
      </c>
      <c r="AD70" s="4">
        <v>5211.0463603884</v>
      </c>
      <c r="AE70" s="4">
        <v>7291.415</v>
      </c>
      <c r="AF70" s="4">
        <v>5588.03</v>
      </c>
      <c r="AG70" s="4">
        <v>6073.5126739562675</v>
      </c>
      <c r="AH70" s="4">
        <v>5629.4739707455174</v>
      </c>
      <c r="AI70" s="4">
        <v>6280.1750000000002</v>
      </c>
      <c r="AJ70" s="4">
        <v>7539.6106767441861</v>
      </c>
      <c r="AK70" s="4">
        <v>7597.7547876505132</v>
      </c>
      <c r="AL70" s="4">
        <v>6536.3072250137966</v>
      </c>
      <c r="AM70" s="4">
        <v>6212.83404985571</v>
      </c>
      <c r="AN70" s="4">
        <v>8189.6178508603325</v>
      </c>
      <c r="AO70" s="4">
        <v>7136.5758949566698</v>
      </c>
      <c r="AP70" s="4">
        <v>8552.2458035069594</v>
      </c>
      <c r="AQ70" s="4">
        <v>8575.8959885700424</v>
      </c>
      <c r="AR70" s="4">
        <v>12375.209469388403</v>
      </c>
      <c r="AS70" s="4">
        <v>12993.40301601441</v>
      </c>
      <c r="AT70" s="4">
        <v>15688.406941115803</v>
      </c>
      <c r="AU70" s="4">
        <v>11992.137579225024</v>
      </c>
      <c r="AV70" s="4">
        <v>6562.1103229818109</v>
      </c>
      <c r="AW70" s="4">
        <v>5928.6109846014278</v>
      </c>
      <c r="AX70" s="4">
        <v>5678.8114734057081</v>
      </c>
      <c r="AY70" s="4">
        <v>5899.0407680202952</v>
      </c>
      <c r="AZ70" s="4">
        <v>6597.7659230676654</v>
      </c>
      <c r="BA70" s="4">
        <v>7873.305706639856</v>
      </c>
      <c r="BB70" s="4">
        <v>6068.8745267694658</v>
      </c>
      <c r="BC70" s="4">
        <v>4574.6411798349782</v>
      </c>
    </row>
    <row r="71" spans="1:57" x14ac:dyDescent="0.2">
      <c r="A71" s="9" t="s">
        <v>64</v>
      </c>
      <c r="B71" s="4">
        <v>3262.1332846809637</v>
      </c>
      <c r="C71" s="4">
        <v>5522.2747031866529</v>
      </c>
      <c r="D71" s="4">
        <v>3179.6047941085217</v>
      </c>
      <c r="E71" s="4">
        <v>4136.2894447611161</v>
      </c>
      <c r="F71" s="4">
        <v>3279.694129128985</v>
      </c>
      <c r="G71" s="4">
        <v>3487.3343406604909</v>
      </c>
      <c r="H71" s="4">
        <v>4265.0362735396147</v>
      </c>
      <c r="I71" s="4">
        <v>4135.0762369705881</v>
      </c>
      <c r="J71" s="4">
        <v>5034.82638913552</v>
      </c>
      <c r="K71" s="4">
        <v>4514.350164103751</v>
      </c>
      <c r="L71" s="4">
        <v>4078.3147254422611</v>
      </c>
      <c r="M71" s="4">
        <v>3468.5274115373404</v>
      </c>
      <c r="N71" s="4">
        <v>2741.7858508120162</v>
      </c>
      <c r="O71" s="4">
        <v>2844.3021089051344</v>
      </c>
      <c r="P71" s="4">
        <v>2193.9034584338478</v>
      </c>
      <c r="Q71" s="4">
        <v>2454.2369962503381</v>
      </c>
      <c r="R71" s="4">
        <v>8360.0614618622112</v>
      </c>
      <c r="S71" s="4">
        <v>4872.1897799891976</v>
      </c>
      <c r="T71" s="4">
        <v>4269.3731744200531</v>
      </c>
      <c r="U71" s="4">
        <v>3618.16485874931</v>
      </c>
      <c r="V71" s="4">
        <v>2843.8116800267653</v>
      </c>
      <c r="W71" s="4">
        <v>2994.1701380566192</v>
      </c>
      <c r="X71" s="4">
        <v>3161.6790762819664</v>
      </c>
      <c r="Y71" s="4">
        <v>3167.586992064606</v>
      </c>
      <c r="Z71" s="4">
        <v>3269.416904827468</v>
      </c>
      <c r="AA71" s="4">
        <v>3439.8316188694789</v>
      </c>
      <c r="AB71" s="4">
        <v>5101.9304129924549</v>
      </c>
      <c r="AC71" s="4">
        <v>4576.3827174726703</v>
      </c>
      <c r="AD71" s="4">
        <v>4772.0919011504775</v>
      </c>
      <c r="AE71" s="4">
        <v>7882.66</v>
      </c>
      <c r="AF71" s="4">
        <v>7997</v>
      </c>
      <c r="AG71" s="4">
        <v>8036.3</v>
      </c>
      <c r="AH71" s="4">
        <v>6207.6188748602099</v>
      </c>
      <c r="AI71" s="4">
        <v>3095</v>
      </c>
      <c r="AJ71" s="4">
        <v>2907.971646511628</v>
      </c>
      <c r="AK71" s="4">
        <v>3012.6272376008073</v>
      </c>
      <c r="AL71" s="4">
        <v>4205.9609999999993</v>
      </c>
      <c r="AM71" s="4">
        <v>5672.8349707519228</v>
      </c>
      <c r="AN71" s="4">
        <v>7228.0978408931514</v>
      </c>
      <c r="AO71" s="4">
        <v>5350.65</v>
      </c>
      <c r="AP71" s="4">
        <v>5266.8274400952396</v>
      </c>
      <c r="AQ71" s="4">
        <v>3268.4327011254654</v>
      </c>
      <c r="AR71" s="4">
        <v>5698.6972649360641</v>
      </c>
      <c r="AS71" s="4">
        <v>11112.676677540232</v>
      </c>
      <c r="AT71" s="4">
        <v>18116.758147067758</v>
      </c>
      <c r="AU71" s="4">
        <v>15229.859235275409</v>
      </c>
      <c r="AV71" s="4">
        <v>6659.9089357733719</v>
      </c>
      <c r="AW71" s="4">
        <v>7851.3036575461656</v>
      </c>
      <c r="AX71" s="4">
        <v>4779.0890652043518</v>
      </c>
      <c r="AY71" s="4">
        <v>2299.4968834234824</v>
      </c>
      <c r="AZ71" s="4">
        <v>2414.785460449873</v>
      </c>
      <c r="BA71" s="4">
        <v>9453.3637117370672</v>
      </c>
      <c r="BB71" s="4">
        <v>987.58211942029698</v>
      </c>
      <c r="BC71" s="4">
        <v>1111.0565978958641</v>
      </c>
    </row>
    <row r="72" spans="1:57" x14ac:dyDescent="0.2">
      <c r="A72" s="9" t="s">
        <v>65</v>
      </c>
      <c r="B72" s="4">
        <v>45.87</v>
      </c>
      <c r="C72" s="4">
        <v>45.87</v>
      </c>
      <c r="D72" s="4">
        <v>45.87</v>
      </c>
      <c r="E72" s="4">
        <v>52.125</v>
      </c>
      <c r="F72" s="4">
        <v>50.04</v>
      </c>
      <c r="G72" s="4">
        <v>60.465000000000003</v>
      </c>
      <c r="H72" s="4">
        <v>124.78724999999999</v>
      </c>
      <c r="I72" s="4">
        <v>135.10799999999998</v>
      </c>
      <c r="J72" s="4">
        <v>152.46562499999999</v>
      </c>
      <c r="K72" s="4">
        <v>179.51849999999999</v>
      </c>
      <c r="L72" s="4">
        <v>181.39500000000001</v>
      </c>
      <c r="M72" s="4">
        <v>225.64912499999997</v>
      </c>
      <c r="N72" s="4">
        <v>247.07249999999999</v>
      </c>
      <c r="O72" s="4">
        <v>310.87349999999998</v>
      </c>
      <c r="P72" s="4">
        <v>546.68700000000001</v>
      </c>
      <c r="Q72" s="4">
        <v>524.89874999999995</v>
      </c>
      <c r="R72" s="4">
        <v>483.303</v>
      </c>
      <c r="S72" s="4">
        <v>331.08524999999997</v>
      </c>
      <c r="T72" s="4">
        <v>402.09225000000004</v>
      </c>
      <c r="U72" s="4">
        <v>520.93724999999995</v>
      </c>
      <c r="V72" s="4">
        <v>437.75849999999997</v>
      </c>
      <c r="W72" s="4">
        <v>524.58600000000001</v>
      </c>
      <c r="X72" s="4">
        <v>486.53817129041391</v>
      </c>
      <c r="Y72" s="4">
        <v>514.8860730393003</v>
      </c>
      <c r="Z72" s="4">
        <v>305</v>
      </c>
      <c r="AA72" s="4">
        <v>304</v>
      </c>
      <c r="AB72" s="4">
        <v>429</v>
      </c>
      <c r="AC72" s="4">
        <v>316.7</v>
      </c>
      <c r="AD72" s="4">
        <v>439.5</v>
      </c>
      <c r="AE72" s="4">
        <v>794</v>
      </c>
      <c r="AF72" s="4">
        <v>583</v>
      </c>
      <c r="AG72" s="4">
        <v>624</v>
      </c>
      <c r="AH72" s="4">
        <v>693</v>
      </c>
      <c r="AI72" s="4">
        <v>464</v>
      </c>
      <c r="AJ72" s="4">
        <v>454.04420000000005</v>
      </c>
      <c r="AK72" s="4">
        <v>450.40748567584495</v>
      </c>
      <c r="AL72" s="4">
        <v>458</v>
      </c>
      <c r="AM72" s="4">
        <v>833.9</v>
      </c>
      <c r="AN72" s="4">
        <v>1892.6310767114951</v>
      </c>
      <c r="AO72" s="4">
        <v>1384.4399999999998</v>
      </c>
      <c r="AP72" s="4">
        <v>1214.5069165663208</v>
      </c>
      <c r="AQ72" s="4">
        <v>1201.293934900536</v>
      </c>
      <c r="AR72" s="4">
        <v>1057.9022692180574</v>
      </c>
      <c r="AS72" s="4">
        <v>1017.5586628132323</v>
      </c>
      <c r="AT72" s="4">
        <v>1344.8886027204417</v>
      </c>
      <c r="AU72" s="4">
        <v>980.71325724428334</v>
      </c>
      <c r="AV72" s="4">
        <v>1041.6267872565045</v>
      </c>
      <c r="AW72" s="4">
        <v>1607.4183538157406</v>
      </c>
      <c r="AX72" s="4">
        <v>1519.9976461791593</v>
      </c>
      <c r="AY72" s="4">
        <v>1493.5644618929352</v>
      </c>
      <c r="AZ72" s="4">
        <v>1435.1066727882192</v>
      </c>
      <c r="BA72" s="4">
        <v>1666.1617416508523</v>
      </c>
      <c r="BB72" s="4">
        <v>1514.4959115501474</v>
      </c>
      <c r="BC72" s="4">
        <v>1328.3354739637161</v>
      </c>
    </row>
    <row r="73" spans="1:57" x14ac:dyDescent="0.2">
      <c r="A73" s="9" t="s">
        <v>66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5.125</v>
      </c>
      <c r="L73" s="4">
        <v>15</v>
      </c>
      <c r="M73" s="4">
        <v>170.625</v>
      </c>
      <c r="N73" s="4">
        <v>276.5</v>
      </c>
      <c r="O73" s="4">
        <v>73.5</v>
      </c>
      <c r="P73" s="4">
        <v>66.5</v>
      </c>
      <c r="Q73" s="4">
        <v>42.75</v>
      </c>
      <c r="R73" s="4">
        <v>47.5</v>
      </c>
      <c r="S73" s="4">
        <v>146.42824999999999</v>
      </c>
      <c r="T73" s="4">
        <v>273.85649999999998</v>
      </c>
      <c r="U73" s="4">
        <v>260.39974999999998</v>
      </c>
      <c r="V73" s="4">
        <v>256.27999999999997</v>
      </c>
      <c r="W73" s="4">
        <v>272.94</v>
      </c>
      <c r="X73" s="4">
        <v>881.8047114120227</v>
      </c>
      <c r="Y73" s="4">
        <v>936.46634898427033</v>
      </c>
      <c r="Z73" s="4">
        <v>969.97912707444289</v>
      </c>
      <c r="AA73" s="4">
        <v>1064.8944028503563</v>
      </c>
      <c r="AB73" s="4">
        <v>1114.6496858436763</v>
      </c>
      <c r="AC73" s="4">
        <v>1294.4042271759934</v>
      </c>
      <c r="AD73" s="4">
        <v>1226.4578709228265</v>
      </c>
      <c r="AE73" s="4">
        <v>1462.8</v>
      </c>
      <c r="AF73" s="4">
        <v>1660.21</v>
      </c>
      <c r="AG73" s="4">
        <v>1794</v>
      </c>
      <c r="AH73" s="4">
        <v>1683</v>
      </c>
      <c r="AI73" s="4">
        <v>1460</v>
      </c>
      <c r="AJ73" s="4">
        <v>1891.5010279069766</v>
      </c>
      <c r="AK73" s="4">
        <v>1127.0087229891824</v>
      </c>
      <c r="AL73" s="4">
        <v>1654.63</v>
      </c>
      <c r="AM73" s="4">
        <v>1412.2111357253364</v>
      </c>
      <c r="AN73" s="4">
        <v>2043.0074354273729</v>
      </c>
      <c r="AO73" s="4">
        <v>1932</v>
      </c>
      <c r="AP73" s="4">
        <v>1899.0775307067195</v>
      </c>
      <c r="AQ73" s="4">
        <v>2340.4616591898862</v>
      </c>
      <c r="AR73" s="4">
        <v>3044.2952195004623</v>
      </c>
      <c r="AS73" s="4">
        <v>3934.9339310834948</v>
      </c>
      <c r="AT73" s="4">
        <v>3221.5732998078911</v>
      </c>
      <c r="AU73" s="4">
        <v>3279.2704984464335</v>
      </c>
      <c r="AV73" s="4">
        <v>2792.4862361846049</v>
      </c>
      <c r="AW73" s="4">
        <v>2746.2155872097069</v>
      </c>
      <c r="AX73" s="4">
        <v>2859.0241955432903</v>
      </c>
      <c r="AY73" s="4">
        <v>3240.2101295088214</v>
      </c>
      <c r="AZ73" s="4">
        <v>3013.4209071417117</v>
      </c>
      <c r="BA73" s="4">
        <v>2919.0819217815115</v>
      </c>
      <c r="BB73" s="4">
        <v>3082.8961500575315</v>
      </c>
      <c r="BC73" s="4">
        <v>3239.5015308511493</v>
      </c>
    </row>
    <row r="74" spans="1:57" x14ac:dyDescent="0.2">
      <c r="A74" s="9" t="s">
        <v>67</v>
      </c>
      <c r="B74" s="4">
        <v>285.2</v>
      </c>
      <c r="C74" s="4">
        <v>285.2</v>
      </c>
      <c r="D74" s="4">
        <v>299.25</v>
      </c>
      <c r="E74" s="4">
        <v>268.125</v>
      </c>
      <c r="F74" s="4">
        <v>277.875</v>
      </c>
      <c r="G74" s="4">
        <v>265</v>
      </c>
      <c r="H74" s="4">
        <v>302.25</v>
      </c>
      <c r="I74" s="4">
        <v>238.5</v>
      </c>
      <c r="J74" s="4">
        <v>275</v>
      </c>
      <c r="K74" s="4">
        <v>435.95</v>
      </c>
      <c r="L74" s="4">
        <v>661.125</v>
      </c>
      <c r="M74" s="4">
        <v>898.625</v>
      </c>
      <c r="N74" s="4">
        <v>1028.625</v>
      </c>
      <c r="O74" s="4">
        <v>1029</v>
      </c>
      <c r="P74" s="4">
        <v>1457.625</v>
      </c>
      <c r="Q74" s="4">
        <v>982.84378640776697</v>
      </c>
      <c r="R74" s="4">
        <v>1101.9638511326862</v>
      </c>
      <c r="S74" s="4">
        <v>1391.499935275081</v>
      </c>
      <c r="T74" s="4">
        <v>1485.7550809061488</v>
      </c>
      <c r="U74" s="4">
        <v>1050.7640614886732</v>
      </c>
      <c r="V74" s="4">
        <v>1368.67</v>
      </c>
      <c r="W74" s="4">
        <v>1577.7884999999999</v>
      </c>
      <c r="X74" s="4">
        <v>1198.7012540459004</v>
      </c>
      <c r="Y74" s="4">
        <v>1268.5429794871648</v>
      </c>
      <c r="Z74" s="4">
        <v>1273.2602377807134</v>
      </c>
      <c r="AA74" s="4">
        <v>1194.0999999999999</v>
      </c>
      <c r="AB74" s="4">
        <v>1222.5999999999999</v>
      </c>
      <c r="AC74" s="4">
        <v>1482.7</v>
      </c>
      <c r="AD74" s="4">
        <v>1637</v>
      </c>
      <c r="AE74" s="4">
        <v>1850.4607190412785</v>
      </c>
      <c r="AF74" s="4">
        <v>3052.2</v>
      </c>
      <c r="AG74" s="4">
        <v>3296</v>
      </c>
      <c r="AH74" s="4">
        <v>3517.3999999999996</v>
      </c>
      <c r="AI74" s="4">
        <v>3565</v>
      </c>
      <c r="AJ74" s="4">
        <v>3871.6433999999999</v>
      </c>
      <c r="AK74" s="4">
        <v>4683.1718971784794</v>
      </c>
      <c r="AL74" s="4">
        <v>3963.7910000000002</v>
      </c>
      <c r="AM74" s="4">
        <v>4491.6835761637994</v>
      </c>
      <c r="AN74" s="4">
        <v>3816.0597528554099</v>
      </c>
      <c r="AO74" s="4">
        <v>3535.0299999999997</v>
      </c>
      <c r="AP74" s="4">
        <v>3466.2724274685147</v>
      </c>
      <c r="AQ74" s="4">
        <v>5465.5807072577036</v>
      </c>
      <c r="AR74" s="4">
        <v>5274.0990993667374</v>
      </c>
      <c r="AS74" s="4">
        <v>6491.6123005810105</v>
      </c>
      <c r="AT74" s="4">
        <v>7559.8803097690952</v>
      </c>
      <c r="AU74" s="4">
        <v>7566.3467900294872</v>
      </c>
      <c r="AV74" s="4">
        <v>8085.4965145422229</v>
      </c>
      <c r="AW74" s="4">
        <v>7902.9896645205063</v>
      </c>
      <c r="AX74" s="4">
        <v>7934.8513799875509</v>
      </c>
      <c r="AY74" s="4">
        <v>7635.8214010557449</v>
      </c>
      <c r="AZ74" s="4">
        <v>6901.9687087541088</v>
      </c>
      <c r="BA74" s="4">
        <v>7369.3662822209999</v>
      </c>
      <c r="BB74" s="4">
        <v>7155.7941315251674</v>
      </c>
      <c r="BC74" s="4">
        <v>5817.991344605799</v>
      </c>
    </row>
    <row r="75" spans="1:57" ht="13.5" x14ac:dyDescent="0.2">
      <c r="A75" s="9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1643</v>
      </c>
      <c r="Q75" s="4">
        <v>3381</v>
      </c>
      <c r="R75" s="4">
        <v>144</v>
      </c>
      <c r="S75" s="4">
        <v>973</v>
      </c>
      <c r="T75" s="4">
        <v>608</v>
      </c>
      <c r="U75" s="4">
        <v>1830</v>
      </c>
      <c r="V75" s="4">
        <v>2237</v>
      </c>
      <c r="W75" s="4">
        <v>1442</v>
      </c>
      <c r="X75" s="4">
        <v>1759</v>
      </c>
      <c r="Y75" s="4">
        <v>442</v>
      </c>
      <c r="Z75" s="4">
        <v>55</v>
      </c>
      <c r="AA75" s="4">
        <v>2519</v>
      </c>
      <c r="AB75" s="4">
        <v>2427</v>
      </c>
      <c r="AC75" s="4">
        <v>3169</v>
      </c>
      <c r="AD75" s="4">
        <v>3265</v>
      </c>
      <c r="AE75" s="4">
        <v>3977</v>
      </c>
      <c r="AF75" s="4">
        <v>6046</v>
      </c>
      <c r="AG75" s="4">
        <v>14279</v>
      </c>
      <c r="AH75" s="4">
        <v>13836</v>
      </c>
      <c r="AI75" s="4">
        <v>13358</v>
      </c>
      <c r="AJ75" s="4">
        <v>11611</v>
      </c>
      <c r="AK75" s="4">
        <v>9855</v>
      </c>
      <c r="AL75" s="4">
        <v>13754.1</v>
      </c>
      <c r="AM75" s="4">
        <v>12349.76</v>
      </c>
      <c r="AN75" s="4">
        <v>13968.58</v>
      </c>
      <c r="AO75" s="4">
        <v>12957</v>
      </c>
      <c r="AP75" s="4">
        <v>14523.1558</v>
      </c>
      <c r="AQ75" s="4">
        <v>15659.375999999998</v>
      </c>
      <c r="AR75" s="4">
        <v>16038.4</v>
      </c>
      <c r="AS75" s="4">
        <v>15449.69</v>
      </c>
      <c r="AT75" s="4">
        <v>15378.46248</v>
      </c>
      <c r="AU75" s="4">
        <v>14734.15264</v>
      </c>
      <c r="AV75" s="4">
        <v>15864.343667077319</v>
      </c>
      <c r="AW75" s="4">
        <v>15739.196437942999</v>
      </c>
      <c r="AX75" s="4">
        <v>15673.887022022394</v>
      </c>
      <c r="AY75" s="4">
        <v>16128.824302217256</v>
      </c>
      <c r="AZ75" s="4">
        <v>14052.598169916002</v>
      </c>
      <c r="BA75" s="4">
        <v>14704.587598307</v>
      </c>
      <c r="BB75" s="4">
        <v>14559.013212760801</v>
      </c>
      <c r="BC75" s="4">
        <v>14503.722891000001</v>
      </c>
    </row>
    <row r="76" spans="1:57" x14ac:dyDescent="0.2">
      <c r="A76" s="12" t="s">
        <v>47</v>
      </c>
      <c r="B76" s="4">
        <v>40316.144398550729</v>
      </c>
      <c r="C76" s="4">
        <v>43832.003945652177</v>
      </c>
      <c r="D76" s="4">
        <v>51397.425259963769</v>
      </c>
      <c r="E76" s="4">
        <v>58641.177186594199</v>
      </c>
      <c r="F76" s="4">
        <v>66463.869191304359</v>
      </c>
      <c r="G76" s="4">
        <v>73154.351488043467</v>
      </c>
      <c r="H76" s="4">
        <v>83777.337725000005</v>
      </c>
      <c r="I76" s="4">
        <v>94596.845462500001</v>
      </c>
      <c r="J76" s="4">
        <v>104077.94407500001</v>
      </c>
      <c r="K76" s="4">
        <v>118356.0194</v>
      </c>
      <c r="L76" s="4">
        <v>130712.50826250001</v>
      </c>
      <c r="M76" s="4">
        <v>132638.622875</v>
      </c>
      <c r="N76" s="4">
        <v>143310.474475</v>
      </c>
      <c r="O76" s="4">
        <v>154459.45494999998</v>
      </c>
      <c r="P76" s="4">
        <v>169444.67888749999</v>
      </c>
      <c r="Q76" s="4">
        <v>181442.12558859223</v>
      </c>
      <c r="R76" s="4">
        <v>185612.93242386731</v>
      </c>
      <c r="S76" s="4">
        <v>189165.69731472491</v>
      </c>
      <c r="T76" s="4">
        <v>202432.78379409385</v>
      </c>
      <c r="U76" s="4">
        <v>208093.16233851132</v>
      </c>
      <c r="V76" s="4">
        <v>210567.0625</v>
      </c>
      <c r="W76" s="4">
        <v>221781.6125625</v>
      </c>
      <c r="X76" s="4">
        <v>228272.36073794522</v>
      </c>
      <c r="Y76" s="4">
        <v>240048.93703322444</v>
      </c>
      <c r="Z76" s="4">
        <v>248093.3236487775</v>
      </c>
      <c r="AA76" s="4">
        <v>259498.84048895832</v>
      </c>
      <c r="AB76" s="4">
        <v>272490.50962822203</v>
      </c>
      <c r="AC76" s="4">
        <v>286355.45739415177</v>
      </c>
      <c r="AD76" s="4">
        <v>298979.4130121601</v>
      </c>
      <c r="AE76" s="4">
        <v>301378.03288095869</v>
      </c>
      <c r="AF76" s="4">
        <v>312259.63898400002</v>
      </c>
      <c r="AG76" s="4">
        <v>276933.40700000001</v>
      </c>
      <c r="AH76" s="4">
        <v>296424.34696475771</v>
      </c>
      <c r="AI76" s="4">
        <v>317616.46299999999</v>
      </c>
      <c r="AJ76" s="4">
        <v>333372.96254031092</v>
      </c>
      <c r="AK76" s="4">
        <v>351192.75018418132</v>
      </c>
      <c r="AL76" s="4">
        <v>363888.11898428854</v>
      </c>
      <c r="AM76" s="4">
        <v>392741.34751999541</v>
      </c>
      <c r="AN76" s="4">
        <v>390525.65730183397</v>
      </c>
      <c r="AO76" s="4">
        <v>415101.93712624151</v>
      </c>
      <c r="AP76" s="4">
        <v>437409.18871398614</v>
      </c>
      <c r="AQ76" s="4">
        <v>463666.46059111657</v>
      </c>
      <c r="AR76" s="4">
        <v>456159.50780680415</v>
      </c>
      <c r="AS76" s="4">
        <v>438547.06350653974</v>
      </c>
      <c r="AT76" s="4">
        <v>432774.6747493319</v>
      </c>
      <c r="AU76" s="4">
        <v>431168.87767391012</v>
      </c>
      <c r="AV76" s="4">
        <v>465819.7745278934</v>
      </c>
      <c r="AW76" s="4">
        <v>467023.63336149737</v>
      </c>
      <c r="AX76" s="4">
        <v>495289.88629660744</v>
      </c>
      <c r="AY76" s="4">
        <v>515438.10135858582</v>
      </c>
      <c r="AZ76" s="4">
        <v>522922.09216080554</v>
      </c>
      <c r="BA76" s="4">
        <v>507868.09278477554</v>
      </c>
      <c r="BB76" s="4">
        <v>593893.31975554978</v>
      </c>
      <c r="BC76" s="4">
        <v>630185.76076501701</v>
      </c>
    </row>
    <row r="77" spans="1:57" x14ac:dyDescent="0.2">
      <c r="A77" s="14" t="s">
        <v>68</v>
      </c>
      <c r="B77" s="4">
        <v>54.888750000000002</v>
      </c>
      <c r="C77" s="4">
        <v>81.43474999999998</v>
      </c>
      <c r="D77" s="4">
        <v>83.718499999999992</v>
      </c>
      <c r="E77" s="4">
        <v>81.548999999999992</v>
      </c>
      <c r="F77" s="4">
        <v>80.554500000000004</v>
      </c>
      <c r="G77" s="4">
        <v>90.27</v>
      </c>
      <c r="H77" s="4">
        <v>101.745</v>
      </c>
      <c r="I77" s="4">
        <v>97.766999999999996</v>
      </c>
      <c r="J77" s="4">
        <v>134.63999999999999</v>
      </c>
      <c r="K77" s="4">
        <v>150.26130000000001</v>
      </c>
      <c r="L77" s="4">
        <v>201.59662499999999</v>
      </c>
      <c r="M77" s="4">
        <v>237.18824999999998</v>
      </c>
      <c r="N77" s="4">
        <v>307.52999999999997</v>
      </c>
      <c r="O77" s="4">
        <v>451.89099999999991</v>
      </c>
      <c r="P77" s="4">
        <v>528.46749999999997</v>
      </c>
      <c r="Q77" s="4">
        <v>569.11700000000008</v>
      </c>
      <c r="R77" s="4">
        <v>620.66750000000002</v>
      </c>
      <c r="S77" s="4">
        <v>650.09275000000002</v>
      </c>
      <c r="T77" s="4">
        <v>569.87125000000003</v>
      </c>
      <c r="U77" s="4">
        <v>527.20000000000005</v>
      </c>
      <c r="V77" s="4">
        <v>611.51750000000004</v>
      </c>
      <c r="W77" s="4">
        <v>571.34024999999997</v>
      </c>
      <c r="X77" s="4">
        <v>789.89773794520545</v>
      </c>
      <c r="Y77" s="4">
        <v>863.89103322444146</v>
      </c>
      <c r="Z77" s="4">
        <v>666.65438193468867</v>
      </c>
      <c r="AA77" s="4">
        <v>645.57748895830525</v>
      </c>
      <c r="AB77" s="4">
        <v>669.03362822203724</v>
      </c>
      <c r="AC77" s="4">
        <v>727.17274821270212</v>
      </c>
      <c r="AD77" s="4">
        <v>686.76426216011782</v>
      </c>
      <c r="AE77" s="4">
        <v>726</v>
      </c>
      <c r="AF77" s="4">
        <v>763</v>
      </c>
      <c r="AG77" s="4">
        <v>585</v>
      </c>
      <c r="AH77" s="4">
        <v>676.94396475770918</v>
      </c>
      <c r="AI77" s="4">
        <v>626</v>
      </c>
      <c r="AJ77" s="4">
        <v>659.62008086144658</v>
      </c>
      <c r="AK77" s="4">
        <v>617.75865818144644</v>
      </c>
      <c r="AL77" s="4">
        <v>875.3</v>
      </c>
      <c r="AM77" s="4">
        <v>803.39417000000003</v>
      </c>
      <c r="AN77" s="4">
        <v>1606.6276679911298</v>
      </c>
      <c r="AO77" s="4">
        <v>1123.5999999999999</v>
      </c>
      <c r="AP77" s="4">
        <v>1676.390648354793</v>
      </c>
      <c r="AQ77" s="4">
        <v>1531.8100180839801</v>
      </c>
      <c r="AR77" s="4">
        <v>1582.4602495010704</v>
      </c>
      <c r="AS77" s="4">
        <v>1734.5031880234865</v>
      </c>
      <c r="AT77" s="4">
        <v>1952.3614021852975</v>
      </c>
      <c r="AU77" s="4">
        <v>2180.2458015418297</v>
      </c>
      <c r="AV77" s="4">
        <v>1969.8686150814183</v>
      </c>
      <c r="AW77" s="4">
        <v>2138.774205322577</v>
      </c>
      <c r="AX77" s="4">
        <v>2360.1079741626231</v>
      </c>
      <c r="AY77" s="4">
        <v>2273.9663771806427</v>
      </c>
      <c r="AZ77" s="4">
        <v>2362.3246254611895</v>
      </c>
      <c r="BA77" s="4">
        <v>2224.2498637858703</v>
      </c>
      <c r="BB77" s="4">
        <v>2239.1082027498783</v>
      </c>
      <c r="BC77" s="4">
        <v>2206.4648259088985</v>
      </c>
    </row>
    <row r="78" spans="1:57" x14ac:dyDescent="0.2">
      <c r="A78" s="14" t="s">
        <v>69</v>
      </c>
      <c r="B78" s="4">
        <v>360.83125000000001</v>
      </c>
      <c r="C78" s="4">
        <v>436.75050000000005</v>
      </c>
      <c r="D78" s="4">
        <v>471.84943750000008</v>
      </c>
      <c r="E78" s="4">
        <v>500.75674999999995</v>
      </c>
      <c r="F78" s="4">
        <v>522.40392499999996</v>
      </c>
      <c r="G78" s="4">
        <v>578.80257499999993</v>
      </c>
      <c r="H78" s="4">
        <v>544.7826</v>
      </c>
      <c r="I78" s="4">
        <v>777.55896249999978</v>
      </c>
      <c r="J78" s="4">
        <v>875.9770625000001</v>
      </c>
      <c r="K78" s="4">
        <v>1098.8938499999999</v>
      </c>
      <c r="L78" s="4">
        <v>1000.4992624999999</v>
      </c>
      <c r="M78" s="4">
        <v>1070.3601249999999</v>
      </c>
      <c r="N78" s="4">
        <v>1291.4873499999997</v>
      </c>
      <c r="O78" s="4">
        <v>1871.9639499999996</v>
      </c>
      <c r="P78" s="4">
        <v>1645.42885</v>
      </c>
      <c r="Q78" s="4">
        <v>1740.2744999999998</v>
      </c>
      <c r="R78" s="4">
        <v>1699.9935249999996</v>
      </c>
      <c r="S78" s="4">
        <v>1928.7178999999999</v>
      </c>
      <c r="T78" s="4">
        <v>1878.8452749999999</v>
      </c>
      <c r="U78" s="4">
        <v>1784.8213999999998</v>
      </c>
      <c r="V78" s="4">
        <v>1864.0500000000002</v>
      </c>
      <c r="W78" s="4">
        <v>1956.4919875000001</v>
      </c>
      <c r="X78" s="4">
        <v>2096.9830000000006</v>
      </c>
      <c r="Y78" s="4">
        <v>2047.4460000000001</v>
      </c>
      <c r="Z78" s="4">
        <v>2314.163</v>
      </c>
      <c r="AA78" s="4">
        <v>2574.4630000000002</v>
      </c>
      <c r="AB78" s="4">
        <v>3626.9260000000004</v>
      </c>
      <c r="AC78" s="4">
        <v>3880.4630000000002</v>
      </c>
      <c r="AD78" s="4">
        <v>3982.4630000000002</v>
      </c>
      <c r="AE78" s="4">
        <v>4297.4629999999997</v>
      </c>
      <c r="AF78" s="4">
        <v>3664.3630000000003</v>
      </c>
      <c r="AG78" s="4">
        <v>4665.4629999999997</v>
      </c>
      <c r="AH78" s="4">
        <v>5367.4629999999997</v>
      </c>
      <c r="AI78" s="4">
        <v>6795.4629999999997</v>
      </c>
      <c r="AJ78" s="4">
        <v>6966.9486573314061</v>
      </c>
      <c r="AK78" s="4">
        <v>7661.0638555867172</v>
      </c>
      <c r="AL78" s="4">
        <v>8403.4459999999999</v>
      </c>
      <c r="AM78" s="4">
        <v>11094.799709999999</v>
      </c>
      <c r="AN78" s="4">
        <v>12139.383199</v>
      </c>
      <c r="AO78" s="4">
        <v>14058.212421198201</v>
      </c>
      <c r="AP78" s="4">
        <v>22364.256080195217</v>
      </c>
      <c r="AQ78" s="4">
        <v>22240.056346600159</v>
      </c>
      <c r="AR78" s="4">
        <v>25065.507408177109</v>
      </c>
      <c r="AS78" s="4">
        <v>29871.172991164127</v>
      </c>
      <c r="AT78" s="4">
        <v>32557.198354603584</v>
      </c>
      <c r="AU78" s="4">
        <v>34023.98814057729</v>
      </c>
      <c r="AV78" s="4">
        <v>35235.701814893226</v>
      </c>
      <c r="AW78" s="4">
        <v>35655.565301629373</v>
      </c>
      <c r="AX78" s="4">
        <v>35435.238070251711</v>
      </c>
      <c r="AY78" s="4">
        <v>36827.316170469028</v>
      </c>
      <c r="AZ78" s="4">
        <v>38775.586111813318</v>
      </c>
      <c r="BA78" s="4">
        <v>34629.0881649824</v>
      </c>
      <c r="BB78" s="4">
        <v>32250.212806041356</v>
      </c>
      <c r="BC78" s="4">
        <v>36531.851243441954</v>
      </c>
    </row>
    <row r="79" spans="1:57" x14ac:dyDescent="0.2">
      <c r="A79" s="14" t="s">
        <v>70</v>
      </c>
      <c r="B79" s="4">
        <v>98.771500000000003</v>
      </c>
      <c r="C79" s="4">
        <v>115.21</v>
      </c>
      <c r="D79" s="4">
        <v>160.80224999999999</v>
      </c>
      <c r="E79" s="4">
        <v>168.49462500000001</v>
      </c>
      <c r="F79" s="4">
        <v>182.19337500000003</v>
      </c>
      <c r="G79" s="4">
        <v>198.10499999999999</v>
      </c>
      <c r="H79" s="4">
        <v>217.810125</v>
      </c>
      <c r="I79" s="4">
        <v>241.51950000000002</v>
      </c>
      <c r="J79" s="4">
        <v>321.32701250000008</v>
      </c>
      <c r="K79" s="4">
        <v>526.86425000000008</v>
      </c>
      <c r="L79" s="4">
        <v>603.41237500000011</v>
      </c>
      <c r="M79" s="4">
        <v>566.07450000000006</v>
      </c>
      <c r="N79" s="4">
        <v>579.45712500000002</v>
      </c>
      <c r="O79" s="4">
        <v>660.6</v>
      </c>
      <c r="P79" s="4">
        <v>677.7825375000001</v>
      </c>
      <c r="Q79" s="4">
        <v>681.52787500000011</v>
      </c>
      <c r="R79" s="4">
        <v>692.73525000000006</v>
      </c>
      <c r="S79" s="4">
        <v>810.88660000000016</v>
      </c>
      <c r="T79" s="4">
        <v>690.57235000000003</v>
      </c>
      <c r="U79" s="4">
        <v>781.78</v>
      </c>
      <c r="V79" s="4">
        <v>1103.165</v>
      </c>
      <c r="W79" s="4">
        <v>1148.618825</v>
      </c>
      <c r="X79" s="4">
        <v>1798.4</v>
      </c>
      <c r="Y79" s="4">
        <v>1679</v>
      </c>
      <c r="Z79" s="4">
        <v>2165.6669999999999</v>
      </c>
      <c r="AA79" s="4">
        <v>2195</v>
      </c>
      <c r="AB79" s="4">
        <v>2273</v>
      </c>
      <c r="AC79" s="4">
        <v>2508.8152500000001</v>
      </c>
      <c r="AD79" s="4">
        <v>2526.2557500000003</v>
      </c>
      <c r="AE79" s="4">
        <v>2947</v>
      </c>
      <c r="AF79" s="4">
        <v>3006</v>
      </c>
      <c r="AG79" s="4">
        <v>3111</v>
      </c>
      <c r="AH79" s="4">
        <v>3515</v>
      </c>
      <c r="AI79" s="4">
        <v>3881</v>
      </c>
      <c r="AJ79" s="4">
        <v>4219.5336666177018</v>
      </c>
      <c r="AK79" s="4">
        <v>4482</v>
      </c>
      <c r="AL79" s="4">
        <v>5198.8999999999996</v>
      </c>
      <c r="AM79" s="4">
        <v>5563</v>
      </c>
      <c r="AN79" s="4">
        <v>5453.4426785693877</v>
      </c>
      <c r="AO79" s="4">
        <v>6668.8</v>
      </c>
      <c r="AP79" s="4">
        <v>7168.0371804199985</v>
      </c>
      <c r="AQ79" s="4">
        <v>7861.2192178356836</v>
      </c>
      <c r="AR79" s="4">
        <v>8014.0763760108275</v>
      </c>
      <c r="AS79" s="4">
        <v>8073.3436323277365</v>
      </c>
      <c r="AT79" s="4">
        <v>10477.502086107716</v>
      </c>
      <c r="AU79" s="4">
        <v>11051.16215276836</v>
      </c>
      <c r="AV79" s="4">
        <v>12030.83836263826</v>
      </c>
      <c r="AW79" s="4">
        <v>12945.565504335658</v>
      </c>
      <c r="AX79" s="4">
        <v>14080.760470878584</v>
      </c>
      <c r="AY79" s="4">
        <v>13009.880947166635</v>
      </c>
      <c r="AZ79" s="4">
        <v>14474.928807780225</v>
      </c>
      <c r="BA79" s="4">
        <v>15144.33487978628</v>
      </c>
      <c r="BB79" s="4">
        <v>17293.748076451844</v>
      </c>
      <c r="BC79" s="4">
        <v>15116.084534751057</v>
      </c>
    </row>
    <row r="80" spans="1:57" x14ac:dyDescent="0.2">
      <c r="A80" s="30" t="s">
        <v>51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0.12717520785732969</v>
      </c>
      <c r="AL80" s="4">
        <v>10.895774986203222</v>
      </c>
      <c r="AM80" s="4">
        <v>55.932020965896413</v>
      </c>
      <c r="AN80" s="4">
        <v>210.75553863656646</v>
      </c>
      <c r="AO80" s="4">
        <v>236.62410504333013</v>
      </c>
      <c r="AP80" s="4">
        <v>397.13535560029374</v>
      </c>
      <c r="AQ80" s="4">
        <v>394.41893418901907</v>
      </c>
      <c r="AR80" s="4">
        <v>471.70722102306121</v>
      </c>
      <c r="AS80" s="4">
        <v>500.47120657950211</v>
      </c>
      <c r="AT80" s="4">
        <v>694.75705110303807</v>
      </c>
      <c r="AU80" s="4">
        <v>643.33705844526037</v>
      </c>
      <c r="AV80" s="4">
        <v>294.45545795370742</v>
      </c>
      <c r="AW80" s="4">
        <v>283.14965197510224</v>
      </c>
      <c r="AX80" s="4">
        <v>390.5754072336938</v>
      </c>
      <c r="AY80" s="4">
        <v>432.25355212154869</v>
      </c>
      <c r="AZ80" s="4">
        <v>554.71446794401572</v>
      </c>
      <c r="BA80" s="4">
        <v>705.54207288590885</v>
      </c>
      <c r="BB80" s="4">
        <v>428.53184744251206</v>
      </c>
      <c r="BC80" s="4">
        <v>355.50866835278896</v>
      </c>
    </row>
    <row r="81" spans="1:55" x14ac:dyDescent="0.2">
      <c r="A81" s="9" t="s">
        <v>71</v>
      </c>
      <c r="B81" s="4">
        <v>0.2</v>
      </c>
      <c r="C81" s="4">
        <v>0</v>
      </c>
      <c r="D81" s="4">
        <v>0.2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76.206213592232999</v>
      </c>
      <c r="R81" s="4">
        <v>180.5361488673139</v>
      </c>
      <c r="S81" s="4">
        <v>176.00006472491907</v>
      </c>
      <c r="T81" s="4">
        <v>200.49491909385111</v>
      </c>
      <c r="U81" s="4">
        <v>309.36093851132682</v>
      </c>
      <c r="V81" s="4">
        <v>280.33</v>
      </c>
      <c r="W81" s="4">
        <v>323.16150000000005</v>
      </c>
      <c r="X81" s="4">
        <v>244.08</v>
      </c>
      <c r="Y81" s="4">
        <v>393.6</v>
      </c>
      <c r="Z81" s="4">
        <v>241.73926684280053</v>
      </c>
      <c r="AA81" s="4">
        <v>178.7</v>
      </c>
      <c r="AB81" s="4">
        <v>183.75</v>
      </c>
      <c r="AC81" s="4">
        <v>262.5</v>
      </c>
      <c r="AD81" s="4">
        <v>309.75</v>
      </c>
      <c r="AE81" s="4">
        <v>405.53928095872169</v>
      </c>
      <c r="AF81" s="4">
        <v>422</v>
      </c>
      <c r="AG81" s="4">
        <v>660.9440000000177</v>
      </c>
      <c r="AH81" s="4">
        <v>711.74</v>
      </c>
      <c r="AI81" s="4">
        <v>637</v>
      </c>
      <c r="AJ81" s="4">
        <v>668.9532999999999</v>
      </c>
      <c r="AK81" s="4">
        <v>882.12748097014264</v>
      </c>
      <c r="AL81" s="4">
        <v>357.11720930232559</v>
      </c>
      <c r="AM81" s="4">
        <v>546.31818264686933</v>
      </c>
      <c r="AN81" s="4">
        <v>376.04821763688943</v>
      </c>
      <c r="AO81" s="4">
        <v>788.63559999999995</v>
      </c>
      <c r="AP81" s="4">
        <v>336.55618736553828</v>
      </c>
      <c r="AQ81" s="4">
        <v>601.53620315028468</v>
      </c>
      <c r="AR81" s="4">
        <v>631.91960545085294</v>
      </c>
      <c r="AS81" s="4">
        <v>792.35507502015321</v>
      </c>
      <c r="AT81" s="4">
        <v>1397.3638959052114</v>
      </c>
      <c r="AU81" s="4">
        <v>1842.7167540919961</v>
      </c>
      <c r="AV81" s="4">
        <v>1803.8353090157939</v>
      </c>
      <c r="AW81" s="4">
        <v>1889.0506724698948</v>
      </c>
      <c r="AX81" s="4">
        <v>2115.5524488652923</v>
      </c>
      <c r="AY81" s="4">
        <v>2377.4269201408943</v>
      </c>
      <c r="AZ81" s="4">
        <v>2574.2949793131547</v>
      </c>
      <c r="BA81" s="4">
        <v>3308.1709660227648</v>
      </c>
      <c r="BB81" s="4">
        <v>2810.1393043989638</v>
      </c>
      <c r="BC81" s="4">
        <v>3546.1572201130425</v>
      </c>
    </row>
    <row r="82" spans="1:55" x14ac:dyDescent="0.2">
      <c r="A82" s="14" t="s">
        <v>72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2</v>
      </c>
      <c r="AC82" s="4">
        <v>4</v>
      </c>
      <c r="AD82" s="4">
        <v>5</v>
      </c>
      <c r="AE82" s="4">
        <v>2</v>
      </c>
      <c r="AF82" s="4">
        <v>1</v>
      </c>
      <c r="AG82" s="4">
        <v>35</v>
      </c>
      <c r="AH82" s="4">
        <v>61.000000000000007</v>
      </c>
      <c r="AI82" s="4">
        <v>61</v>
      </c>
      <c r="AJ82" s="4">
        <v>61</v>
      </c>
      <c r="AK82" s="4">
        <v>92.9</v>
      </c>
      <c r="AL82" s="4">
        <v>237</v>
      </c>
      <c r="AM82" s="4">
        <v>662.78183638261498</v>
      </c>
      <c r="AN82" s="4">
        <v>1183</v>
      </c>
      <c r="AO82" s="4">
        <v>1238</v>
      </c>
      <c r="AP82" s="4">
        <v>2177</v>
      </c>
      <c r="AQ82" s="4">
        <v>2704.5</v>
      </c>
      <c r="AR82" s="4">
        <v>5050.0463738156814</v>
      </c>
      <c r="AS82" s="4">
        <v>6578.4098468157072</v>
      </c>
      <c r="AT82" s="4">
        <v>12240.349683461596</v>
      </c>
      <c r="AU82" s="4">
        <v>21625.702160468692</v>
      </c>
      <c r="AV82" s="4">
        <v>33488.87199659949</v>
      </c>
      <c r="AW82" s="4">
        <v>42373.258248355196</v>
      </c>
      <c r="AX82" s="4">
        <v>48475.141213601033</v>
      </c>
      <c r="AY82" s="4">
        <v>55985.621679834017</v>
      </c>
      <c r="AZ82" s="4">
        <v>57050.706316482254</v>
      </c>
      <c r="BA82" s="4">
        <v>72285.974871120066</v>
      </c>
      <c r="BB82" s="4">
        <v>81631.568663387967</v>
      </c>
      <c r="BC82" s="4">
        <v>95800.719248925205</v>
      </c>
    </row>
    <row r="83" spans="1:55" x14ac:dyDescent="0.2">
      <c r="A83" s="31" t="s">
        <v>73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1.6151162504499996</v>
      </c>
      <c r="AS83" s="4">
        <v>4.7935926312000001</v>
      </c>
      <c r="AT83" s="4">
        <v>16.081801696799999</v>
      </c>
      <c r="AU83" s="4">
        <v>58.917411676156448</v>
      </c>
      <c r="AV83" s="4">
        <v>85.260591590973746</v>
      </c>
      <c r="AW83" s="4">
        <v>831.81340131718912</v>
      </c>
      <c r="AX83" s="4">
        <v>3461.4348342259723</v>
      </c>
      <c r="AY83" s="4">
        <v>6654.579082808069</v>
      </c>
      <c r="AZ83" s="4">
        <v>10748.341462517716</v>
      </c>
      <c r="BA83" s="4">
        <v>16752.28087138015</v>
      </c>
      <c r="BB83" s="4">
        <v>30126.461566237325</v>
      </c>
      <c r="BC83" s="4">
        <v>50632.887889101898</v>
      </c>
    </row>
    <row r="84" spans="1:55" ht="12" thickBot="1" x14ac:dyDescent="0.25">
      <c r="A84" s="22" t="s">
        <v>74</v>
      </c>
      <c r="B84" s="8">
        <v>39801.452898550728</v>
      </c>
      <c r="C84" s="8">
        <v>43198.608695652176</v>
      </c>
      <c r="D84" s="8">
        <v>50680.855072463768</v>
      </c>
      <c r="E84" s="8">
        <v>57890.3768115942</v>
      </c>
      <c r="F84" s="8">
        <v>65678.717391304352</v>
      </c>
      <c r="G84" s="8">
        <v>72287.173913043473</v>
      </c>
      <c r="H84" s="8">
        <v>82913</v>
      </c>
      <c r="I84" s="8">
        <v>93480</v>
      </c>
      <c r="J84" s="8">
        <v>102746</v>
      </c>
      <c r="K84" s="8">
        <v>116580</v>
      </c>
      <c r="L84" s="8">
        <v>128907</v>
      </c>
      <c r="M84" s="8">
        <v>130765</v>
      </c>
      <c r="N84" s="8">
        <v>141132</v>
      </c>
      <c r="O84" s="8">
        <v>151475</v>
      </c>
      <c r="P84" s="8">
        <v>166593</v>
      </c>
      <c r="Q84" s="8">
        <v>178375</v>
      </c>
      <c r="R84" s="8">
        <v>182419</v>
      </c>
      <c r="S84" s="8">
        <v>185600</v>
      </c>
      <c r="T84" s="8">
        <v>199093</v>
      </c>
      <c r="U84" s="8">
        <v>204690</v>
      </c>
      <c r="V84" s="8">
        <v>206708</v>
      </c>
      <c r="W84" s="8">
        <v>217782</v>
      </c>
      <c r="X84" s="8">
        <v>223343</v>
      </c>
      <c r="Y84" s="8">
        <v>235065</v>
      </c>
      <c r="Z84" s="8">
        <v>242705.1</v>
      </c>
      <c r="AA84" s="8">
        <v>253905.1</v>
      </c>
      <c r="AB84" s="8">
        <v>265735.8</v>
      </c>
      <c r="AC84" s="8">
        <v>278972.5063959391</v>
      </c>
      <c r="AD84" s="8">
        <v>291469.18</v>
      </c>
      <c r="AE84" s="8">
        <v>293000.0306</v>
      </c>
      <c r="AF84" s="8">
        <v>304403.27598400001</v>
      </c>
      <c r="AG84" s="8">
        <v>267876</v>
      </c>
      <c r="AH84" s="8">
        <v>286092.2</v>
      </c>
      <c r="AI84" s="8">
        <v>305616</v>
      </c>
      <c r="AJ84" s="8">
        <v>320796.90683550038</v>
      </c>
      <c r="AK84" s="8">
        <v>337456.77301423514</v>
      </c>
      <c r="AL84" s="8">
        <v>348805.46</v>
      </c>
      <c r="AM84" s="8">
        <v>374015.12160000001</v>
      </c>
      <c r="AN84" s="8">
        <v>369556.4</v>
      </c>
      <c r="AO84" s="8">
        <v>390988.065</v>
      </c>
      <c r="AP84" s="8">
        <v>403289.81326205027</v>
      </c>
      <c r="AQ84" s="8">
        <v>428332.91987125744</v>
      </c>
      <c r="AR84" s="8">
        <v>415342.17545657512</v>
      </c>
      <c r="AS84" s="8">
        <v>390992.01397397782</v>
      </c>
      <c r="AT84" s="8">
        <v>373439.06047426868</v>
      </c>
      <c r="AU84" s="8">
        <v>359742.8081943405</v>
      </c>
      <c r="AV84" s="8">
        <v>380910.94238012051</v>
      </c>
      <c r="AW84" s="8">
        <v>370906.45637609239</v>
      </c>
      <c r="AX84" s="8">
        <v>388971.07587738853</v>
      </c>
      <c r="AY84" s="8">
        <v>397877.05662886496</v>
      </c>
      <c r="AZ84" s="8">
        <v>396381.19538949366</v>
      </c>
      <c r="BA84" s="8">
        <v>362818.45109481213</v>
      </c>
      <c r="BB84" s="8">
        <v>427113.54928883997</v>
      </c>
      <c r="BC84" s="8">
        <v>425996.08713442215</v>
      </c>
    </row>
    <row r="85" spans="1:55" x14ac:dyDescent="0.2">
      <c r="A85" s="16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</row>
    <row r="86" spans="1:55" x14ac:dyDescent="0.2">
      <c r="A86" s="16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</row>
    <row r="87" spans="1:55" x14ac:dyDescent="0.2">
      <c r="A87" s="16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</row>
    <row r="88" spans="1:55" x14ac:dyDescent="0.2">
      <c r="A88" s="3" t="s">
        <v>75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</row>
    <row r="89" spans="1:55" ht="12" thickBot="1" x14ac:dyDescent="0.25">
      <c r="A89" s="3" t="s">
        <v>76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</row>
    <row r="90" spans="1:55" ht="13.5" x14ac:dyDescent="0.2">
      <c r="A90" s="5" t="s">
        <v>77</v>
      </c>
      <c r="B90" s="6">
        <v>1970</v>
      </c>
      <c r="C90" s="6">
        <v>1971</v>
      </c>
      <c r="D90" s="6">
        <v>1972</v>
      </c>
      <c r="E90" s="6">
        <v>1973</v>
      </c>
      <c r="F90" s="6">
        <v>1974</v>
      </c>
      <c r="G90" s="6">
        <v>1975</v>
      </c>
      <c r="H90" s="6">
        <v>1976</v>
      </c>
      <c r="I90" s="6">
        <v>1977</v>
      </c>
      <c r="J90" s="6">
        <v>1978</v>
      </c>
      <c r="K90" s="6">
        <v>1979</v>
      </c>
      <c r="L90" s="6">
        <v>1980</v>
      </c>
      <c r="M90" s="6">
        <v>1981</v>
      </c>
      <c r="N90" s="6">
        <v>1982</v>
      </c>
      <c r="O90" s="6">
        <v>1983</v>
      </c>
      <c r="P90" s="6">
        <v>1984</v>
      </c>
      <c r="Q90" s="6">
        <v>1985</v>
      </c>
      <c r="R90" s="6">
        <v>1986</v>
      </c>
      <c r="S90" s="6">
        <v>1987</v>
      </c>
      <c r="T90" s="6">
        <v>1988</v>
      </c>
      <c r="U90" s="6">
        <v>1989</v>
      </c>
      <c r="V90" s="6">
        <v>1990</v>
      </c>
      <c r="W90" s="6">
        <v>1991</v>
      </c>
      <c r="X90" s="6">
        <v>1992</v>
      </c>
      <c r="Y90" s="6">
        <v>1993</v>
      </c>
      <c r="Z90" s="6">
        <v>1994</v>
      </c>
      <c r="AA90" s="6">
        <v>1995</v>
      </c>
      <c r="AB90" s="6">
        <v>1996</v>
      </c>
      <c r="AC90" s="6">
        <v>1997</v>
      </c>
      <c r="AD90" s="6">
        <v>1998</v>
      </c>
      <c r="AE90" s="6">
        <v>1999</v>
      </c>
      <c r="AF90" s="6">
        <v>2000</v>
      </c>
      <c r="AG90" s="6">
        <v>2001</v>
      </c>
      <c r="AH90" s="6">
        <v>2002</v>
      </c>
      <c r="AI90" s="6">
        <v>2003</v>
      </c>
      <c r="AJ90" s="6">
        <v>2004</v>
      </c>
      <c r="AK90" s="6">
        <v>2005</v>
      </c>
      <c r="AL90" s="6">
        <v>2006</v>
      </c>
      <c r="AM90" s="6">
        <v>2007</v>
      </c>
      <c r="AN90" s="6">
        <v>2008</v>
      </c>
      <c r="AO90" s="6">
        <v>2009</v>
      </c>
      <c r="AP90" s="7">
        <v>2010</v>
      </c>
      <c r="AQ90" s="7">
        <v>2011</v>
      </c>
      <c r="AR90" s="7">
        <v>2012</v>
      </c>
      <c r="AS90" s="7">
        <v>2013</v>
      </c>
      <c r="AT90" s="7">
        <v>2014</v>
      </c>
      <c r="AU90" s="7">
        <v>2015</v>
      </c>
      <c r="AV90" s="7">
        <v>2016</v>
      </c>
      <c r="AW90" s="7">
        <v>2017</v>
      </c>
      <c r="AX90" s="7">
        <v>2018</v>
      </c>
      <c r="AY90" s="7">
        <v>2019</v>
      </c>
      <c r="AZ90" s="7">
        <v>2020</v>
      </c>
      <c r="BA90" s="7">
        <v>2021</v>
      </c>
      <c r="BB90" s="7">
        <v>2022</v>
      </c>
      <c r="BC90" s="7">
        <v>2023</v>
      </c>
    </row>
    <row r="91" spans="1:55" x14ac:dyDescent="0.2">
      <c r="A91" s="1" t="s">
        <v>39</v>
      </c>
      <c r="B91" s="4">
        <v>-1253.3084167743832</v>
      </c>
      <c r="C91" s="4">
        <v>-1736.1030969010421</v>
      </c>
      <c r="D91" s="4">
        <v>-1259.5091476866482</v>
      </c>
      <c r="E91" s="4">
        <v>-1409.8860920265433</v>
      </c>
      <c r="F91" s="4">
        <v>-1157.6590882109201</v>
      </c>
      <c r="G91" s="4">
        <v>-1154.0765056861139</v>
      </c>
      <c r="H91" s="4">
        <v>-1100.43730768362</v>
      </c>
      <c r="I91" s="4">
        <v>-1300.5227597139042</v>
      </c>
      <c r="J91" s="4">
        <v>-1866.6448715651552</v>
      </c>
      <c r="K91" s="4">
        <v>-1596.0953469336423</v>
      </c>
      <c r="L91" s="4">
        <v>-1503.0373491844662</v>
      </c>
      <c r="M91" s="4">
        <v>-1824.729663085126</v>
      </c>
      <c r="N91" s="4">
        <v>-1504.9903966756428</v>
      </c>
      <c r="O91" s="4">
        <v>-1262.1755514257243</v>
      </c>
      <c r="P91" s="4">
        <v>-2218.1597269455501</v>
      </c>
      <c r="Q91" s="4">
        <v>-2583.0713739403554</v>
      </c>
      <c r="R91" s="4">
        <v>-3471.7405433613144</v>
      </c>
      <c r="S91" s="4">
        <v>-3111.0447899999999</v>
      </c>
      <c r="T91" s="4">
        <v>-2635.4806992774284</v>
      </c>
      <c r="U91" s="4">
        <v>-2711.7439100792867</v>
      </c>
      <c r="V91" s="4">
        <v>-2284.7274891245788</v>
      </c>
      <c r="W91" s="4">
        <v>-2327.3995098602486</v>
      </c>
      <c r="X91" s="4">
        <v>-2487.9198147395355</v>
      </c>
      <c r="Y91" s="4">
        <v>-2011.8990283165881</v>
      </c>
      <c r="Z91" s="4">
        <v>-2077.76812980249</v>
      </c>
      <c r="AA91" s="4">
        <v>-3394.5168484422484</v>
      </c>
      <c r="AB91" s="4">
        <v>-3601.06668487665</v>
      </c>
      <c r="AC91" s="4">
        <v>-4383.2756534942873</v>
      </c>
      <c r="AD91" s="4">
        <v>-4962.5078530004675</v>
      </c>
      <c r="AE91" s="4">
        <v>-6832.3816513000011</v>
      </c>
      <c r="AF91" s="4">
        <v>-7196.6308480000016</v>
      </c>
      <c r="AG91" s="4">
        <v>-10202.676466000001</v>
      </c>
      <c r="AH91" s="4">
        <v>-9089.1973450999994</v>
      </c>
      <c r="AI91" s="4">
        <v>-8545.6654254285713</v>
      </c>
      <c r="AJ91" s="4">
        <v>-9750.939791428571</v>
      </c>
      <c r="AK91" s="4">
        <v>-9325.1595811701773</v>
      </c>
      <c r="AL91" s="4">
        <v>-10246.360619451705</v>
      </c>
      <c r="AM91" s="4">
        <v>-9326.502147205676</v>
      </c>
      <c r="AN91" s="4">
        <v>-12732.463668995006</v>
      </c>
      <c r="AO91" s="4">
        <v>-8672.6836473551339</v>
      </c>
      <c r="AP91" s="4">
        <v>-13043.582716903504</v>
      </c>
      <c r="AQ91" s="4">
        <v>-10841.285678034095</v>
      </c>
      <c r="AR91" s="4">
        <v>-16550.6910315366</v>
      </c>
      <c r="AS91" s="4">
        <v>-23763.54675693587</v>
      </c>
      <c r="AT91" s="4">
        <v>-28930.906018645146</v>
      </c>
      <c r="AU91" s="4">
        <v>-27166.498250294309</v>
      </c>
      <c r="AV91" s="4">
        <v>-19030.630629173287</v>
      </c>
      <c r="AW91" s="4">
        <v>-20351.420721814327</v>
      </c>
      <c r="AX91" s="4">
        <v>-17184.386742760158</v>
      </c>
      <c r="AY91" s="4">
        <v>-18084.211062416278</v>
      </c>
      <c r="AZ91" s="4">
        <v>-15832.916980215767</v>
      </c>
      <c r="BA91" s="4">
        <v>-24736.357208032725</v>
      </c>
      <c r="BB91" s="4">
        <v>-11833.76824058583</v>
      </c>
      <c r="BC91" s="4">
        <v>-10772.018052034888</v>
      </c>
    </row>
    <row r="92" spans="1:55" x14ac:dyDescent="0.2">
      <c r="A92" s="12" t="s">
        <v>78</v>
      </c>
      <c r="B92" s="4">
        <v>-1253.3084167743832</v>
      </c>
      <c r="C92" s="4">
        <v>-1736.1030969010421</v>
      </c>
      <c r="D92" s="4">
        <v>-1259.5091476866482</v>
      </c>
      <c r="E92" s="4">
        <v>-1409.8860920265433</v>
      </c>
      <c r="F92" s="4">
        <v>-1157.6590882109201</v>
      </c>
      <c r="G92" s="4">
        <v>-1154.0765056861139</v>
      </c>
      <c r="H92" s="4">
        <v>-1100.43730768362</v>
      </c>
      <c r="I92" s="4">
        <v>-1300.5227597139042</v>
      </c>
      <c r="J92" s="4">
        <v>-1866.6448715651557</v>
      </c>
      <c r="K92" s="4">
        <v>-1596.0953469336423</v>
      </c>
      <c r="L92" s="4">
        <v>-1503.0373491844662</v>
      </c>
      <c r="M92" s="4">
        <v>-1824.729663085126</v>
      </c>
      <c r="N92" s="4">
        <v>-1504.9903966756424</v>
      </c>
      <c r="O92" s="4">
        <v>-1262.1755514257247</v>
      </c>
      <c r="P92" s="4">
        <v>-2216.6103469455493</v>
      </c>
      <c r="Q92" s="4">
        <v>-2559.8306739403538</v>
      </c>
      <c r="R92" s="4">
        <v>-3442.612199361316</v>
      </c>
      <c r="S92" s="4">
        <v>-3065.4930180000001</v>
      </c>
      <c r="T92" s="4">
        <v>-2603.8733472774284</v>
      </c>
      <c r="U92" s="4">
        <v>-2704.3068860792869</v>
      </c>
      <c r="V92" s="4">
        <v>-2284.7274891245788</v>
      </c>
      <c r="W92" s="4">
        <v>-2327.3995098602486</v>
      </c>
      <c r="X92" s="4">
        <v>-2487.9198147395355</v>
      </c>
      <c r="Y92" s="4">
        <v>-2011.8990283165881</v>
      </c>
      <c r="Z92" s="4">
        <v>-2077.76812980249</v>
      </c>
      <c r="AA92" s="4">
        <v>-3394.5168484422475</v>
      </c>
      <c r="AB92" s="4">
        <v>-3601.06668487665</v>
      </c>
      <c r="AC92" s="4">
        <v>-4383.2756534942873</v>
      </c>
      <c r="AD92" s="4">
        <v>-4961.5378530004691</v>
      </c>
      <c r="AE92" s="4">
        <v>-6832.3816512999992</v>
      </c>
      <c r="AF92" s="4">
        <v>-7196.6308479999998</v>
      </c>
      <c r="AG92" s="4">
        <v>-10197.676466000001</v>
      </c>
      <c r="AH92" s="4">
        <v>-9079.4793450999987</v>
      </c>
      <c r="AI92" s="4">
        <v>-8535.9228540000004</v>
      </c>
      <c r="AJ92" s="4">
        <v>-9741.19722</v>
      </c>
      <c r="AK92" s="4">
        <v>-9313.9493566048623</v>
      </c>
      <c r="AL92" s="4">
        <v>-10181.099099051578</v>
      </c>
      <c r="AM92" s="4">
        <v>-9316.1995567825943</v>
      </c>
      <c r="AN92" s="4">
        <v>-12682.741641197772</v>
      </c>
      <c r="AO92" s="4">
        <v>-8584.5246548063369</v>
      </c>
      <c r="AP92" s="4">
        <v>-12939.295356326056</v>
      </c>
      <c r="AQ92" s="4">
        <v>-10685.914045430492</v>
      </c>
      <c r="AR92" s="4">
        <v>-16313.946856124756</v>
      </c>
      <c r="AS92" s="4">
        <v>-23490.112983573174</v>
      </c>
      <c r="AT92" s="4">
        <v>-28588.190654763563</v>
      </c>
      <c r="AU92" s="4">
        <v>-26827.593723838359</v>
      </c>
      <c r="AV92" s="4">
        <v>-18788.811201821201</v>
      </c>
      <c r="AW92" s="4">
        <v>-20048.930034336823</v>
      </c>
      <c r="AX92" s="4">
        <v>-16836.836742145162</v>
      </c>
      <c r="AY92" s="4">
        <v>-17650.758445560747</v>
      </c>
      <c r="AZ92" s="4">
        <v>-15398.589377781962</v>
      </c>
      <c r="BA92" s="4">
        <v>-24277.388075438914</v>
      </c>
      <c r="BB92" s="4">
        <v>-11351.619354308219</v>
      </c>
      <c r="BC92" s="4">
        <v>-10314.686572264629</v>
      </c>
    </row>
    <row r="93" spans="1:55" x14ac:dyDescent="0.2">
      <c r="A93" s="1" t="s">
        <v>41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-1.9852056</v>
      </c>
      <c r="U93" s="4">
        <v>-69.482196000000002</v>
      </c>
      <c r="V93" s="4">
        <v>-5.2778879999999999</v>
      </c>
      <c r="W93" s="4">
        <v>-0.87964799999999999</v>
      </c>
      <c r="X93" s="4">
        <v>-0.87964799999999999</v>
      </c>
      <c r="Y93" s="4">
        <v>-4.9630140000000003</v>
      </c>
      <c r="Z93" s="4">
        <v>-7.9168319999999994</v>
      </c>
      <c r="AA93" s="4">
        <v>-6.1575360000000003</v>
      </c>
      <c r="AB93" s="4">
        <v>-7.9168319999999994</v>
      </c>
      <c r="AC93" s="4">
        <v>-27.269088</v>
      </c>
      <c r="AD93" s="4">
        <v>-43.982399999999998</v>
      </c>
      <c r="AE93" s="4">
        <v>-111.715296</v>
      </c>
      <c r="AF93" s="4">
        <v>-311.39539200000002</v>
      </c>
      <c r="AG93" s="4">
        <v>-1361.6951039999999</v>
      </c>
      <c r="AH93" s="4">
        <v>-1918.4</v>
      </c>
      <c r="AI93" s="4">
        <v>-1757.36</v>
      </c>
      <c r="AJ93" s="4">
        <v>-3025.44</v>
      </c>
      <c r="AK93" s="4">
        <v>-2908.2894816799999</v>
      </c>
      <c r="AL93" s="4">
        <v>-2576.8159999999998</v>
      </c>
      <c r="AM93" s="4">
        <v>-2108.0687449309089</v>
      </c>
      <c r="AN93" s="4">
        <v>-4565.4399999999996</v>
      </c>
      <c r="AO93" s="4">
        <v>-1573.5719999999999</v>
      </c>
      <c r="AP93" s="4">
        <v>-4818.4634493983312</v>
      </c>
      <c r="AQ93" s="4">
        <v>-2896.9833305600005</v>
      </c>
      <c r="AR93" s="4">
        <v>-6700.4657605600005</v>
      </c>
      <c r="AS93" s="4">
        <v>-11575.102788243195</v>
      </c>
      <c r="AT93" s="4">
        <v>-14218.695513863184</v>
      </c>
      <c r="AU93" s="4">
        <v>-13704.324825945687</v>
      </c>
      <c r="AV93" s="4">
        <v>-8739.5451114668595</v>
      </c>
      <c r="AW93" s="4">
        <v>-10350.880764680713</v>
      </c>
      <c r="AX93" s="4">
        <v>-8089.2411212764518</v>
      </c>
      <c r="AY93" s="4">
        <v>-8706.8858104346564</v>
      </c>
      <c r="AZ93" s="4">
        <v>-7813.3410091665564</v>
      </c>
      <c r="BA93" s="4">
        <v>-13251.863016654303</v>
      </c>
      <c r="BB93" s="4">
        <v>-4906.057733416972</v>
      </c>
      <c r="BC93" s="4">
        <v>-3798.5002287628708</v>
      </c>
    </row>
    <row r="94" spans="1:55" x14ac:dyDescent="0.2">
      <c r="A94" s="1" t="s">
        <v>42</v>
      </c>
      <c r="B94" s="4">
        <v>-484.960938</v>
      </c>
      <c r="C94" s="4">
        <v>-506.28740400000004</v>
      </c>
      <c r="D94" s="4">
        <v>-540.19883400000003</v>
      </c>
      <c r="E94" s="4">
        <v>-476.04450600000007</v>
      </c>
      <c r="F94" s="4">
        <v>-455.83759200000003</v>
      </c>
      <c r="G94" s="4">
        <v>-441.58829400000008</v>
      </c>
      <c r="H94" s="4">
        <v>-429.59809200000007</v>
      </c>
      <c r="I94" s="4">
        <v>-554.36816399999998</v>
      </c>
      <c r="J94" s="4">
        <v>-945.75654600000007</v>
      </c>
      <c r="K94" s="4">
        <v>-786.10543200000018</v>
      </c>
      <c r="L94" s="4">
        <v>-683.42152199999998</v>
      </c>
      <c r="M94" s="4">
        <v>-952.33891200000016</v>
      </c>
      <c r="N94" s="4">
        <v>-921.41128800000013</v>
      </c>
      <c r="O94" s="4">
        <v>-703.21360200000004</v>
      </c>
      <c r="P94" s="4">
        <v>-807.51686400000006</v>
      </c>
      <c r="Q94" s="4">
        <v>-967.56781799999999</v>
      </c>
      <c r="R94" s="4">
        <v>-1248.365454</v>
      </c>
      <c r="S94" s="4">
        <v>-1010.5706100000001</v>
      </c>
      <c r="T94" s="4">
        <v>-782.39691600000003</v>
      </c>
      <c r="U94" s="4">
        <v>-1071.9660420000002</v>
      </c>
      <c r="V94" s="4">
        <v>-940.93847400000016</v>
      </c>
      <c r="W94" s="4">
        <v>-1111.2303300000001</v>
      </c>
      <c r="X94" s="4">
        <v>-1090.5286140000003</v>
      </c>
      <c r="Y94" s="4">
        <v>-986.48025000000018</v>
      </c>
      <c r="Z94" s="4">
        <v>-1043.4924360000002</v>
      </c>
      <c r="AA94" s="4">
        <v>-1243.7073180000002</v>
      </c>
      <c r="AB94" s="4">
        <v>-1271.8560540000001</v>
      </c>
      <c r="AC94" s="4">
        <v>-1539.8238240000001</v>
      </c>
      <c r="AD94" s="4">
        <v>-1449.5999280000001</v>
      </c>
      <c r="AE94" s="4">
        <v>-2230.8073199999999</v>
      </c>
      <c r="AF94" s="4">
        <v>-2266.5530159999998</v>
      </c>
      <c r="AG94" s="4">
        <v>-2245.9462620000004</v>
      </c>
      <c r="AH94" s="4">
        <v>-1469.0862869999999</v>
      </c>
      <c r="AI94" s="4">
        <v>-1541.904599</v>
      </c>
      <c r="AJ94" s="4">
        <v>-1724.0963499999998</v>
      </c>
      <c r="AK94" s="4">
        <v>-1837.0063236259998</v>
      </c>
      <c r="AL94" s="4">
        <v>-2050.0444749999997</v>
      </c>
      <c r="AM94" s="4">
        <v>-1899.8254870000001</v>
      </c>
      <c r="AN94" s="4">
        <v>-1748.4641368169998</v>
      </c>
      <c r="AO94" s="4">
        <v>-1480.0903640000001</v>
      </c>
      <c r="AP94" s="4">
        <v>-1721.3075370999998</v>
      </c>
      <c r="AQ94" s="4">
        <v>-1591.3851884999999</v>
      </c>
      <c r="AR94" s="4">
        <v>-2179.9555944999997</v>
      </c>
      <c r="AS94" s="4">
        <v>-3565.6476311369338</v>
      </c>
      <c r="AT94" s="4">
        <v>-4140.2610332567374</v>
      </c>
      <c r="AU94" s="4">
        <v>-4264.5300761341796</v>
      </c>
      <c r="AV94" s="4">
        <v>-3937.1910118106844</v>
      </c>
      <c r="AW94" s="4">
        <v>-3552.8654985844428</v>
      </c>
      <c r="AX94" s="4">
        <v>-3053.8618713283959</v>
      </c>
      <c r="AY94" s="4">
        <v>-3337.5824349982804</v>
      </c>
      <c r="AZ94" s="4">
        <v>-2608.3236725517095</v>
      </c>
      <c r="BA94" s="4">
        <v>-4200.085592360495</v>
      </c>
      <c r="BB94" s="4">
        <v>-1829.9369276622199</v>
      </c>
      <c r="BC94" s="4">
        <v>-2085.5852749898299</v>
      </c>
    </row>
    <row r="95" spans="1:55" x14ac:dyDescent="0.2">
      <c r="A95" s="1" t="s">
        <v>3</v>
      </c>
      <c r="B95" s="4">
        <v>-115.73844770642202</v>
      </c>
      <c r="C95" s="4">
        <v>-111.45183853211009</v>
      </c>
      <c r="D95" s="4">
        <v>-119.16773504587157</v>
      </c>
      <c r="E95" s="4">
        <v>-118.31041321100918</v>
      </c>
      <c r="F95" s="4">
        <v>-119.16773504587157</v>
      </c>
      <c r="G95" s="4">
        <v>-124.31166605504588</v>
      </c>
      <c r="H95" s="4">
        <v>-148.31667743119266</v>
      </c>
      <c r="I95" s="4">
        <v>-137.17149357798166</v>
      </c>
      <c r="J95" s="4">
        <v>-167.17775779816515</v>
      </c>
      <c r="K95" s="4">
        <v>-264.91244697247708</v>
      </c>
      <c r="L95" s="4">
        <v>-301.65695999999997</v>
      </c>
      <c r="M95" s="4">
        <v>-372.4231425414365</v>
      </c>
      <c r="N95" s="4">
        <v>-246.57330828729283</v>
      </c>
      <c r="O95" s="4">
        <v>-286.51327778393352</v>
      </c>
      <c r="P95" s="4">
        <v>-275.29951512465368</v>
      </c>
      <c r="Q95" s="4">
        <v>-333.12876794035412</v>
      </c>
      <c r="R95" s="4">
        <v>-475.24479152636451</v>
      </c>
      <c r="S95" s="4">
        <v>-825.97719600000005</v>
      </c>
      <c r="T95" s="4">
        <v>-825.71575237742832</v>
      </c>
      <c r="U95" s="4">
        <v>-551.25252000000012</v>
      </c>
      <c r="V95" s="4">
        <v>-456.75208800000007</v>
      </c>
      <c r="W95" s="4">
        <v>-458.85202693953488</v>
      </c>
      <c r="X95" s="4">
        <v>-608.61018373953493</v>
      </c>
      <c r="Y95" s="4">
        <v>-523.28286184186049</v>
      </c>
      <c r="Z95" s="4">
        <v>-558.98102712558136</v>
      </c>
      <c r="AA95" s="4">
        <v>-832.37673198139532</v>
      </c>
      <c r="AB95" s="4">
        <v>-717.4460535069768</v>
      </c>
      <c r="AC95" s="4">
        <v>-1003.0313757767442</v>
      </c>
      <c r="AD95" s="4">
        <v>-1244.8486723004694</v>
      </c>
      <c r="AE95" s="4">
        <v>-1610.8404</v>
      </c>
      <c r="AF95" s="4">
        <v>-1151.2947600000002</v>
      </c>
      <c r="AG95" s="4">
        <v>-1174.1856</v>
      </c>
      <c r="AH95" s="4">
        <v>-1076.1120000000001</v>
      </c>
      <c r="AI95" s="4">
        <v>-1444.144</v>
      </c>
      <c r="AJ95" s="4">
        <v>-1675.6479999999999</v>
      </c>
      <c r="AK95" s="4">
        <v>-1669.4764300867428</v>
      </c>
      <c r="AL95" s="4">
        <v>-1365.8863195715783</v>
      </c>
      <c r="AM95" s="4">
        <v>-1143.945759542318</v>
      </c>
      <c r="AN95" s="4">
        <v>-1555.7989308796409</v>
      </c>
      <c r="AO95" s="4">
        <v>-1314.1055635336111</v>
      </c>
      <c r="AP95" s="4">
        <v>-1729.8757352030368</v>
      </c>
      <c r="AQ95" s="4">
        <v>-1611.1416673096001</v>
      </c>
      <c r="AR95" s="4">
        <v>-2148.314843090297</v>
      </c>
      <c r="AS95" s="4">
        <v>-2231.6409615794437</v>
      </c>
      <c r="AT95" s="4">
        <v>-2747.2947547968015</v>
      </c>
      <c r="AU95" s="4">
        <v>-1888.6275727074792</v>
      </c>
      <c r="AV95" s="4">
        <v>-775.36057471698098</v>
      </c>
      <c r="AW95" s="4">
        <v>-581.69074791147295</v>
      </c>
      <c r="AX95" s="4">
        <v>-806.87137050245178</v>
      </c>
      <c r="AY95" s="4">
        <v>-999.24258915760197</v>
      </c>
      <c r="AZ95" s="4">
        <v>-951.56964304813653</v>
      </c>
      <c r="BA95" s="4">
        <v>-1223.6171021167384</v>
      </c>
      <c r="BB95" s="4">
        <v>-778.88008585243472</v>
      </c>
      <c r="BC95" s="4">
        <v>-577.82658803643608</v>
      </c>
    </row>
    <row r="96" spans="1:55" x14ac:dyDescent="0.2">
      <c r="A96" s="1" t="s">
        <v>4</v>
      </c>
      <c r="B96" s="4">
        <v>-652.60903106796115</v>
      </c>
      <c r="C96" s="4">
        <v>-1118.3638543689319</v>
      </c>
      <c r="D96" s="4">
        <v>-600.14257864077672</v>
      </c>
      <c r="E96" s="4">
        <v>-815.53117281553398</v>
      </c>
      <c r="F96" s="4">
        <v>-582.65376116504854</v>
      </c>
      <c r="G96" s="4">
        <v>-588.17654563106794</v>
      </c>
      <c r="H96" s="4">
        <v>-522.52253825242724</v>
      </c>
      <c r="I96" s="4">
        <v>-608.98310213592242</v>
      </c>
      <c r="J96" s="4">
        <v>-753.71056776699038</v>
      </c>
      <c r="K96" s="4">
        <v>-545.0774679611651</v>
      </c>
      <c r="L96" s="4">
        <v>-517.95886718446616</v>
      </c>
      <c r="M96" s="4">
        <v>-499.96760854368938</v>
      </c>
      <c r="N96" s="4">
        <v>-337.00580038834948</v>
      </c>
      <c r="O96" s="4">
        <v>-272.44867164179107</v>
      </c>
      <c r="P96" s="4">
        <v>-276.46035582089553</v>
      </c>
      <c r="Q96" s="4">
        <v>-342.67401999999998</v>
      </c>
      <c r="R96" s="4">
        <v>-1682.0479188349514</v>
      </c>
      <c r="S96" s="4">
        <v>-962.87616000000003</v>
      </c>
      <c r="T96" s="4">
        <v>-831.91679999999997</v>
      </c>
      <c r="U96" s="4">
        <v>-538.59448007928643</v>
      </c>
      <c r="V96" s="4">
        <v>-283.84275282457878</v>
      </c>
      <c r="W96" s="4">
        <v>-349.94311992071357</v>
      </c>
      <c r="X96" s="4">
        <v>-440.53343999999993</v>
      </c>
      <c r="Y96" s="4">
        <v>-356.74756947472747</v>
      </c>
      <c r="Z96" s="4">
        <v>-445.20541367690782</v>
      </c>
      <c r="AA96" s="4">
        <v>-417.98761546085234</v>
      </c>
      <c r="AB96" s="4">
        <v>-820.42220336967296</v>
      </c>
      <c r="AC96" s="4">
        <v>-756.26596471754215</v>
      </c>
      <c r="AD96" s="4">
        <v>-773.76959999999997</v>
      </c>
      <c r="AE96" s="4">
        <v>-1490.2859999999998</v>
      </c>
      <c r="AF96" s="4">
        <v>-1693.5939999999998</v>
      </c>
      <c r="AG96" s="4">
        <v>-1720.4459999999999</v>
      </c>
      <c r="AH96" s="4">
        <v>-1006.9499999999999</v>
      </c>
      <c r="AI96" s="4">
        <v>-355.78899999999999</v>
      </c>
      <c r="AJ96" s="4">
        <v>-285.78199999999998</v>
      </c>
      <c r="AK96" s="4">
        <v>-417.16499999999996</v>
      </c>
      <c r="AL96" s="4">
        <v>-606.47159999999997</v>
      </c>
      <c r="AM96" s="4">
        <v>-951.32799999999997</v>
      </c>
      <c r="AN96" s="4">
        <v>-1172.3270453011323</v>
      </c>
      <c r="AO96" s="4">
        <v>-840.08399999999995</v>
      </c>
      <c r="AP96" s="4">
        <v>-889.952</v>
      </c>
      <c r="AQ96" s="4">
        <v>-468.57236815180227</v>
      </c>
      <c r="AR96" s="4">
        <v>-1052.6944155502188</v>
      </c>
      <c r="AS96" s="4">
        <v>-2016.2236010070139</v>
      </c>
      <c r="AT96" s="4">
        <v>-3395.7124676115041</v>
      </c>
      <c r="AU96" s="4">
        <v>-3055.3874996381437</v>
      </c>
      <c r="AV96" s="4">
        <v>-1130.2476293940933</v>
      </c>
      <c r="AW96" s="4">
        <v>-1378.8275468468933</v>
      </c>
      <c r="AX96" s="4">
        <v>-719.50670489519882</v>
      </c>
      <c r="AY96" s="4">
        <v>-266.58966906958864</v>
      </c>
      <c r="AZ96" s="4">
        <v>-291.25917852505347</v>
      </c>
      <c r="BA96" s="4">
        <v>-1694.4936296067835</v>
      </c>
      <c r="BB96" s="4">
        <v>-9.3063877088323714</v>
      </c>
      <c r="BC96" s="4">
        <v>-44.733865797414751</v>
      </c>
    </row>
    <row r="97" spans="1:55" x14ac:dyDescent="0.2">
      <c r="A97" s="1" t="s">
        <v>45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-36.903200000000005</v>
      </c>
      <c r="AR97" s="4">
        <v>-52.812000000000005</v>
      </c>
      <c r="AS97" s="4">
        <v>-75.215153121739277</v>
      </c>
      <c r="AT97" s="4">
        <v>-78.506360144424747</v>
      </c>
      <c r="AU97" s="4">
        <v>-74.914273534079044</v>
      </c>
      <c r="AV97" s="4">
        <v>-72.122767254859639</v>
      </c>
      <c r="AW97" s="4">
        <v>-82.93549551603661</v>
      </c>
      <c r="AX97" s="4">
        <v>-82.645722948950819</v>
      </c>
      <c r="AY97" s="4">
        <v>-137.18857829248466</v>
      </c>
      <c r="AZ97" s="4">
        <v>-71.903624148760002</v>
      </c>
      <c r="BA97" s="4">
        <v>-75.224087869070743</v>
      </c>
      <c r="BB97" s="4">
        <v>-33.27113997857996</v>
      </c>
      <c r="BC97" s="4">
        <v>-28.282527932621598</v>
      </c>
    </row>
    <row r="98" spans="1:55" x14ac:dyDescent="0.2">
      <c r="A98" s="1" t="s">
        <v>79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-857.3336119999999</v>
      </c>
      <c r="Q98" s="4">
        <v>-916.46006799999998</v>
      </c>
      <c r="R98" s="4">
        <v>-36.954034999999998</v>
      </c>
      <c r="S98" s="4">
        <v>-266.069052</v>
      </c>
      <c r="T98" s="4">
        <v>-161.85867329999999</v>
      </c>
      <c r="U98" s="4">
        <v>-473.01164799999998</v>
      </c>
      <c r="V98" s="4">
        <v>-597.91628629999991</v>
      </c>
      <c r="W98" s="4">
        <v>-406.49438499999997</v>
      </c>
      <c r="X98" s="4">
        <v>-347.367929</v>
      </c>
      <c r="Y98" s="4">
        <v>-140.42533299999999</v>
      </c>
      <c r="Z98" s="4">
        <v>-22.172420999999996</v>
      </c>
      <c r="AA98" s="4">
        <v>-894.28764699999988</v>
      </c>
      <c r="AB98" s="4">
        <v>-783.42554199999995</v>
      </c>
      <c r="AC98" s="4">
        <v>-1056.885401</v>
      </c>
      <c r="AD98" s="4">
        <v>-1449.3372526999999</v>
      </c>
      <c r="AE98" s="4">
        <v>-1388.7326352999999</v>
      </c>
      <c r="AF98" s="4">
        <v>-1773.7936799999998</v>
      </c>
      <c r="AG98" s="4">
        <v>-3695.4034999999999</v>
      </c>
      <c r="AH98" s="4">
        <v>-3608.9310580999995</v>
      </c>
      <c r="AI98" s="4">
        <v>-3436.7252549999998</v>
      </c>
      <c r="AJ98" s="4">
        <v>-3030.2308699999999</v>
      </c>
      <c r="AK98" s="4">
        <v>-2482.0121212121212</v>
      </c>
      <c r="AL98" s="4">
        <v>-3581.8807044799996</v>
      </c>
      <c r="AM98" s="4">
        <v>-3213.0315653093685</v>
      </c>
      <c r="AN98" s="4">
        <v>-3640.7115281999995</v>
      </c>
      <c r="AO98" s="4">
        <v>-3376.6727272727267</v>
      </c>
      <c r="AP98" s="4">
        <v>-3779.6966346246891</v>
      </c>
      <c r="AQ98" s="4">
        <v>-4080.9282909090903</v>
      </c>
      <c r="AR98" s="4">
        <v>-4179.7042424242418</v>
      </c>
      <c r="AS98" s="4">
        <v>-4026.2828484848478</v>
      </c>
      <c r="AT98" s="4">
        <v>-4007.7205250909087</v>
      </c>
      <c r="AU98" s="4">
        <v>-3839.8094758787879</v>
      </c>
      <c r="AV98" s="4">
        <v>-4134.3441071777252</v>
      </c>
      <c r="AW98" s="4">
        <v>-4101.7299807972659</v>
      </c>
      <c r="AX98" s="4">
        <v>-4084.709951193714</v>
      </c>
      <c r="AY98" s="4">
        <v>-4203.2693636081322</v>
      </c>
      <c r="AZ98" s="4">
        <v>-3662.1922503417454</v>
      </c>
      <c r="BA98" s="4">
        <v>-3832.1046468315212</v>
      </c>
      <c r="BB98" s="4">
        <v>-3794.167079689179</v>
      </c>
      <c r="BC98" s="4">
        <v>-3779.7580867454544</v>
      </c>
    </row>
    <row r="99" spans="1:55" x14ac:dyDescent="0.2">
      <c r="A99" s="12" t="s">
        <v>47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-1.5493800000000002</v>
      </c>
      <c r="Q99" s="4">
        <v>-23.240700000000004</v>
      </c>
      <c r="R99" s="4">
        <v>-29.128344000000006</v>
      </c>
      <c r="S99" s="4">
        <v>-45.551772000000007</v>
      </c>
      <c r="T99" s="4">
        <v>-31.607352000000006</v>
      </c>
      <c r="U99" s="4">
        <v>-7.437024000000001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-0.97</v>
      </c>
      <c r="AE99" s="4">
        <v>0</v>
      </c>
      <c r="AF99" s="4">
        <v>0</v>
      </c>
      <c r="AG99" s="4">
        <v>-5</v>
      </c>
      <c r="AH99" s="4">
        <v>-9.718</v>
      </c>
      <c r="AI99" s="4">
        <v>-9.7425714285713987</v>
      </c>
      <c r="AJ99" s="4">
        <v>-9.7425714285713987</v>
      </c>
      <c r="AK99" s="4">
        <v>-11.210224565311433</v>
      </c>
      <c r="AL99" s="4">
        <v>-65.261520400129683</v>
      </c>
      <c r="AM99" s="4">
        <v>-10.302590423081314</v>
      </c>
      <c r="AN99" s="4">
        <v>-49.722027797233409</v>
      </c>
      <c r="AO99" s="4">
        <v>-88.158992548796959</v>
      </c>
      <c r="AP99" s="4">
        <v>-104.28736057744004</v>
      </c>
      <c r="AQ99" s="4">
        <v>-155.37163260360001</v>
      </c>
      <c r="AR99" s="4">
        <v>-236.74417541183698</v>
      </c>
      <c r="AS99" s="4">
        <v>-273.43377336270964</v>
      </c>
      <c r="AT99" s="4">
        <v>-342.71536388158432</v>
      </c>
      <c r="AU99" s="4">
        <v>-338.90452645595059</v>
      </c>
      <c r="AV99" s="4">
        <v>-241.81942735207994</v>
      </c>
      <c r="AW99" s="4">
        <v>-302.49068747750607</v>
      </c>
      <c r="AX99" s="4">
        <v>-347.55000061498282</v>
      </c>
      <c r="AY99" s="4">
        <v>-433.45261685554527</v>
      </c>
      <c r="AZ99" s="4">
        <v>-434.32760243380545</v>
      </c>
      <c r="BA99" s="4">
        <v>-458.96913259380466</v>
      </c>
      <c r="BB99" s="4">
        <v>-482.14888627761792</v>
      </c>
      <c r="BC99" s="4">
        <v>-457.33147977025925</v>
      </c>
    </row>
    <row r="100" spans="1:55" x14ac:dyDescent="0.2">
      <c r="A100" s="1" t="s">
        <v>48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-1.5493800000000002</v>
      </c>
      <c r="Q100" s="4">
        <v>-23.240700000000004</v>
      </c>
      <c r="R100" s="4">
        <v>-29.128344000000006</v>
      </c>
      <c r="S100" s="4">
        <v>-45.551772000000007</v>
      </c>
      <c r="T100" s="4">
        <v>-31.607352000000006</v>
      </c>
      <c r="U100" s="4">
        <v>-7.437024000000001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-48.98</v>
      </c>
      <c r="AM100" s="4">
        <v>0</v>
      </c>
      <c r="AN100" s="4">
        <v>0</v>
      </c>
      <c r="AO100" s="4">
        <v>0</v>
      </c>
      <c r="AP100" s="4">
        <v>-13.95</v>
      </c>
      <c r="AQ100" s="4">
        <v>-18.919999999999998</v>
      </c>
      <c r="AR100" s="4">
        <v>-45.046617553865971</v>
      </c>
      <c r="AS100" s="4">
        <v>-64.268816696489182</v>
      </c>
      <c r="AT100" s="4">
        <v>-67.892451257685011</v>
      </c>
      <c r="AU100" s="4">
        <v>-65.897783861059992</v>
      </c>
      <c r="AV100" s="4">
        <v>-43.249331585601908</v>
      </c>
      <c r="AW100" s="4">
        <v>-63.403571340966501</v>
      </c>
      <c r="AX100" s="4">
        <v>-68.970453429848519</v>
      </c>
      <c r="AY100" s="4">
        <v>-71.568172526810116</v>
      </c>
      <c r="AZ100" s="4">
        <v>-65.738943207056522</v>
      </c>
      <c r="BA100" s="4">
        <v>-56.245206448726805</v>
      </c>
      <c r="BB100" s="4">
        <v>-102.88424924999181</v>
      </c>
      <c r="BC100" s="4">
        <v>-33.576755826686799</v>
      </c>
    </row>
    <row r="101" spans="1:55" x14ac:dyDescent="0.2">
      <c r="A101" s="33" t="s">
        <v>51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-2.7920565311434716E-2</v>
      </c>
      <c r="AL101" s="4">
        <v>-2.1265204001296891</v>
      </c>
      <c r="AM101" s="4">
        <v>-10.301828351986197</v>
      </c>
      <c r="AN101" s="4">
        <v>-38.560027797233388</v>
      </c>
      <c r="AO101" s="4">
        <v>-43.438992548796968</v>
      </c>
      <c r="AP101" s="4">
        <v>-84.230941649994023</v>
      </c>
      <c r="AQ101" s="4">
        <v>-79.197132603600011</v>
      </c>
      <c r="AR101" s="4">
        <v>-105.60236815587855</v>
      </c>
      <c r="AS101" s="4">
        <v>-109.69833922361715</v>
      </c>
      <c r="AT101" s="4">
        <v>-154.22962789305396</v>
      </c>
      <c r="AU101" s="4">
        <v>-132.76718481297254</v>
      </c>
      <c r="AV101" s="4">
        <v>-54.506479841638054</v>
      </c>
      <c r="AW101" s="4">
        <v>-45.788041868808932</v>
      </c>
      <c r="AX101" s="4">
        <v>-80.981697028536658</v>
      </c>
      <c r="AY101" s="4">
        <v>-107.61116140391202</v>
      </c>
      <c r="AZ101" s="4">
        <v>-112.32791077063982</v>
      </c>
      <c r="BA101" s="4">
        <v>-141.02894688120139</v>
      </c>
      <c r="BB101" s="4">
        <v>-80.827178720535684</v>
      </c>
      <c r="BC101" s="4">
        <v>-70.375222550802562</v>
      </c>
    </row>
    <row r="102" spans="1:55" x14ac:dyDescent="0.2">
      <c r="A102" s="34" t="s">
        <v>52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-0.97</v>
      </c>
      <c r="AE102" s="4">
        <v>0</v>
      </c>
      <c r="AF102" s="4">
        <v>0</v>
      </c>
      <c r="AG102" s="4">
        <v>-5</v>
      </c>
      <c r="AH102" s="4">
        <v>-9.718</v>
      </c>
      <c r="AI102" s="4">
        <v>-9.7425714285713987</v>
      </c>
      <c r="AJ102" s="4">
        <v>-9.7425714285713987</v>
      </c>
      <c r="AK102" s="4">
        <v>-11.182303999999998</v>
      </c>
      <c r="AL102" s="4">
        <v>-14.155000000000001</v>
      </c>
      <c r="AM102" s="4">
        <v>-7.6207109511727822E-4</v>
      </c>
      <c r="AN102" s="4">
        <v>-11.16200000000002</v>
      </c>
      <c r="AO102" s="4">
        <v>-44.72</v>
      </c>
      <c r="AP102" s="4">
        <v>-6.1064189274460148</v>
      </c>
      <c r="AQ102" s="4">
        <v>-57.2545</v>
      </c>
      <c r="AR102" s="4">
        <v>-86.095189702092455</v>
      </c>
      <c r="AS102" s="4">
        <v>-99.466617442603308</v>
      </c>
      <c r="AT102" s="4">
        <v>-120.59328473084537</v>
      </c>
      <c r="AU102" s="4">
        <v>-140.23955778191805</v>
      </c>
      <c r="AV102" s="4">
        <v>-144.06361592483998</v>
      </c>
      <c r="AW102" s="4">
        <v>-193.29907426773065</v>
      </c>
      <c r="AX102" s="4">
        <v>-197.59785015659764</v>
      </c>
      <c r="AY102" s="4">
        <v>-254.27328292482315</v>
      </c>
      <c r="AZ102" s="4">
        <v>-256.26074845610913</v>
      </c>
      <c r="BA102" s="4">
        <v>-261.69497926387646</v>
      </c>
      <c r="BB102" s="4">
        <v>-298.43745830709042</v>
      </c>
      <c r="BC102" s="4">
        <v>-353.3795013927699</v>
      </c>
    </row>
    <row r="103" spans="1:55" x14ac:dyDescent="0.2">
      <c r="A103" s="1" t="s">
        <v>53</v>
      </c>
      <c r="B103" s="23">
        <v>3614.8306039999993</v>
      </c>
      <c r="C103" s="23">
        <v>4114.2270032500001</v>
      </c>
      <c r="D103" s="23">
        <v>4566.0287342499996</v>
      </c>
      <c r="E103" s="23">
        <v>5189.5362162499996</v>
      </c>
      <c r="F103" s="23">
        <v>5771.2281095999997</v>
      </c>
      <c r="G103" s="23">
        <v>6352.6701181249991</v>
      </c>
      <c r="H103" s="23">
        <v>7269.6657656499992</v>
      </c>
      <c r="I103" s="23">
        <v>8177.0776817499991</v>
      </c>
      <c r="J103" s="23">
        <v>9109.944727099999</v>
      </c>
      <c r="K103" s="23">
        <v>10227.658069749999</v>
      </c>
      <c r="L103" s="23">
        <v>11269.414918099999</v>
      </c>
      <c r="M103" s="23">
        <v>11525.917606499999</v>
      </c>
      <c r="N103" s="23">
        <v>12340.89623025</v>
      </c>
      <c r="O103" s="23">
        <v>13142.200931399999</v>
      </c>
      <c r="P103" s="23">
        <v>14602.6518306</v>
      </c>
      <c r="Q103" s="23">
        <v>15854.623226149997</v>
      </c>
      <c r="R103" s="23">
        <v>16466.688341500001</v>
      </c>
      <c r="S103" s="23">
        <v>16535.616577174998</v>
      </c>
      <c r="T103" s="23">
        <v>17525.138612224997</v>
      </c>
      <c r="U103" s="23">
        <v>18126.668962999996</v>
      </c>
      <c r="V103" s="23">
        <v>18138.505588049997</v>
      </c>
      <c r="W103" s="23">
        <v>19086.323999999997</v>
      </c>
      <c r="X103" s="23">
        <v>19669.146421399997</v>
      </c>
      <c r="Y103" s="23">
        <v>20462.630527219997</v>
      </c>
      <c r="Z103" s="23">
        <v>21145.25</v>
      </c>
      <c r="AA103" s="23">
        <v>22418.307999999997</v>
      </c>
      <c r="AB103" s="23">
        <v>23503.8</v>
      </c>
      <c r="AC103" s="23">
        <v>24840.67</v>
      </c>
      <c r="AD103" s="23">
        <v>25900.19</v>
      </c>
      <c r="AE103" s="23">
        <v>26718.565999999999</v>
      </c>
      <c r="AF103" s="23">
        <v>27855.313999999998</v>
      </c>
      <c r="AG103" s="23">
        <v>25916.095183999998</v>
      </c>
      <c r="AH103" s="23">
        <v>26801.555999999997</v>
      </c>
      <c r="AI103" s="23">
        <v>28322.121999999999</v>
      </c>
      <c r="AJ103" s="23">
        <v>30063.793999999998</v>
      </c>
      <c r="AK103" s="23">
        <v>31243.834323999999</v>
      </c>
      <c r="AL103" s="23">
        <v>32483.071799999994</v>
      </c>
      <c r="AM103" s="23">
        <v>34228.914010091736</v>
      </c>
      <c r="AN103" s="23">
        <v>35437.511875198863</v>
      </c>
      <c r="AO103" s="23">
        <v>35186.874199999998</v>
      </c>
      <c r="AP103" s="23">
        <v>38081.087320620536</v>
      </c>
      <c r="AQ103" s="23">
        <v>39106.402484865226</v>
      </c>
      <c r="AR103" s="23">
        <v>40804.412260488629</v>
      </c>
      <c r="AS103" s="23">
        <v>41681.838347198413</v>
      </c>
      <c r="AT103" s="23">
        <v>42702.491576375112</v>
      </c>
      <c r="AU103" s="23">
        <v>41703.262107630937</v>
      </c>
      <c r="AV103" s="23">
        <v>41311.021524632248</v>
      </c>
      <c r="AW103" s="23">
        <v>42238.706644457881</v>
      </c>
      <c r="AX103" s="23">
        <v>43019.898656188278</v>
      </c>
      <c r="AY103" s="23">
        <v>45059.123324099637</v>
      </c>
      <c r="AZ103" s="23">
        <v>44272.832699295897</v>
      </c>
      <c r="BA103" s="23">
        <v>46624.114102101943</v>
      </c>
      <c r="BB103" s="23">
        <v>47433.668791173215</v>
      </c>
      <c r="BC103" s="23">
        <v>48661.69367624697</v>
      </c>
    </row>
    <row r="104" spans="1:55" x14ac:dyDescent="0.2">
      <c r="A104" s="1" t="s">
        <v>80</v>
      </c>
      <c r="B104" s="4">
        <v>3303.6039999999998</v>
      </c>
      <c r="C104" s="4">
        <v>3600.5619999999999</v>
      </c>
      <c r="D104" s="4">
        <v>4234.3819999999996</v>
      </c>
      <c r="E104" s="4">
        <v>4840.9399999999996</v>
      </c>
      <c r="F104" s="4">
        <v>5502.366</v>
      </c>
      <c r="G104" s="4">
        <v>6053.2819999999992</v>
      </c>
      <c r="H104" s="4">
        <v>6938.6519999999991</v>
      </c>
      <c r="I104" s="4">
        <v>7815.9379999999992</v>
      </c>
      <c r="J104" s="4">
        <v>8599.655999999999</v>
      </c>
      <c r="K104" s="4">
        <v>9799.8719999999994</v>
      </c>
      <c r="L104" s="4">
        <v>10844.944</v>
      </c>
      <c r="M104" s="4">
        <v>11016.169999999998</v>
      </c>
      <c r="N104" s="4">
        <v>11905.151999999998</v>
      </c>
      <c r="O104" s="4">
        <v>12771.258</v>
      </c>
      <c r="P104" s="4">
        <v>14065.472</v>
      </c>
      <c r="Q104" s="4">
        <v>15078.723999999998</v>
      </c>
      <c r="R104" s="4">
        <v>15393.225999999999</v>
      </c>
      <c r="S104" s="4">
        <v>15661.029999999999</v>
      </c>
      <c r="T104" s="4">
        <v>16817.041999999998</v>
      </c>
      <c r="U104" s="4">
        <v>17294.944</v>
      </c>
      <c r="V104" s="4">
        <v>17509.083999999999</v>
      </c>
      <c r="W104" s="4">
        <v>18456.374</v>
      </c>
      <c r="X104" s="4">
        <v>18970.137999999999</v>
      </c>
      <c r="Y104" s="4">
        <v>19925.769999999997</v>
      </c>
      <c r="Z104" s="4">
        <v>20594.161999999997</v>
      </c>
      <c r="AA104" s="4">
        <v>21539.215999999997</v>
      </c>
      <c r="AB104" s="4">
        <v>22484.269999999997</v>
      </c>
      <c r="AC104" s="4">
        <v>23614.395999999997</v>
      </c>
      <c r="AD104" s="4">
        <v>24626.787999999997</v>
      </c>
      <c r="AE104" s="4">
        <v>24709.261999999999</v>
      </c>
      <c r="AF104" s="4">
        <v>25676.417999999998</v>
      </c>
      <c r="AG104" s="4">
        <v>22589.19</v>
      </c>
      <c r="AH104" s="4">
        <v>23593.067999999999</v>
      </c>
      <c r="AI104" s="4">
        <v>25307.563999999998</v>
      </c>
      <c r="AJ104" s="4">
        <v>26538.223999999998</v>
      </c>
      <c r="AK104" s="4">
        <v>27954.552478799997</v>
      </c>
      <c r="AL104" s="4">
        <v>28875.445999999996</v>
      </c>
      <c r="AM104" s="4">
        <v>30896.042659999996</v>
      </c>
      <c r="AN104" s="4">
        <v>30468.51</v>
      </c>
      <c r="AO104" s="4">
        <v>31963.62</v>
      </c>
      <c r="AP104" s="4">
        <v>32903.544310078818</v>
      </c>
      <c r="AQ104" s="4">
        <v>34883.396171085245</v>
      </c>
      <c r="AR104" s="4">
        <v>33959.627757016606</v>
      </c>
      <c r="AS104" s="4">
        <v>31728.738550983802</v>
      </c>
      <c r="AT104" s="4">
        <v>30216.174490366036</v>
      </c>
      <c r="AU104" s="4">
        <v>29125.871347038927</v>
      </c>
      <c r="AV104" s="4">
        <v>30916.927965814393</v>
      </c>
      <c r="AW104" s="4">
        <v>30298.955220996355</v>
      </c>
      <c r="AX104" s="4">
        <v>31789.117815855796</v>
      </c>
      <c r="AY104" s="4">
        <v>32546.66685517428</v>
      </c>
      <c r="AZ104" s="4">
        <v>32562.746165442721</v>
      </c>
      <c r="BA104" s="4">
        <v>29826.18484545108</v>
      </c>
      <c r="BB104" s="4">
        <v>34972.118699423205</v>
      </c>
      <c r="BC104" s="4">
        <v>34766.601888435122</v>
      </c>
    </row>
    <row r="105" spans="1:55" x14ac:dyDescent="0.2">
      <c r="A105" s="1" t="s">
        <v>81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0.17199999999999999</v>
      </c>
      <c r="AC105" s="4">
        <v>0.34399999999999997</v>
      </c>
      <c r="AD105" s="4">
        <v>0.42999999999999994</v>
      </c>
      <c r="AE105" s="4">
        <v>0.17199999999999999</v>
      </c>
      <c r="AF105" s="4">
        <v>8.5999999999999993E-2</v>
      </c>
      <c r="AG105" s="4">
        <v>3.01</v>
      </c>
      <c r="AH105" s="4">
        <v>5.2459999999999996</v>
      </c>
      <c r="AI105" s="4">
        <v>5.2459999999999996</v>
      </c>
      <c r="AJ105" s="4">
        <v>5.2459999999999996</v>
      </c>
      <c r="AK105" s="4">
        <v>7.9893999999999998</v>
      </c>
      <c r="AL105" s="4">
        <v>20.381999999999998</v>
      </c>
      <c r="AM105" s="4">
        <v>56.999237928904883</v>
      </c>
      <c r="AN105" s="4">
        <v>101.73799999999999</v>
      </c>
      <c r="AO105" s="4">
        <v>106.46799999999999</v>
      </c>
      <c r="AP105" s="4">
        <v>187.22199999999998</v>
      </c>
      <c r="AQ105" s="4">
        <v>232.58699999999999</v>
      </c>
      <c r="AR105" s="4">
        <v>434.30398814814856</v>
      </c>
      <c r="AS105" s="4">
        <v>565.52419535239085</v>
      </c>
      <c r="AT105" s="4">
        <v>1052.4546703161013</v>
      </c>
      <c r="AU105" s="4">
        <v>1859.5581241248592</v>
      </c>
      <c r="AV105" s="4">
        <v>2879.7496596326823</v>
      </c>
      <c r="AW105" s="4">
        <v>3642.257136571649</v>
      </c>
      <c r="AX105" s="4">
        <v>4167.3579139862177</v>
      </c>
      <c r="AY105" s="4">
        <v>4812.0354841248363</v>
      </c>
      <c r="AZ105" s="4">
        <v>4902.8874093085296</v>
      </c>
      <c r="BA105" s="4">
        <v>6212.8089668054436</v>
      </c>
      <c r="BB105" s="4">
        <v>7016.1130206628586</v>
      </c>
      <c r="BC105" s="4">
        <v>8234.6503530098125</v>
      </c>
    </row>
    <row r="106" spans="1:55" x14ac:dyDescent="0.2">
      <c r="A106" s="1" t="s">
        <v>82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0.13889999753869994</v>
      </c>
      <c r="AS106" s="4">
        <v>0.25249723048799999</v>
      </c>
      <c r="AT106" s="4">
        <v>0.68799999999999994</v>
      </c>
      <c r="AU106" s="4">
        <v>1.3543344096659997</v>
      </c>
      <c r="AV106" s="4">
        <v>2.2475182470846029</v>
      </c>
      <c r="AW106" s="4">
        <v>55.904685473327994</v>
      </c>
      <c r="AX106" s="4">
        <v>250.87381517514643</v>
      </c>
      <c r="AY106" s="4">
        <v>428.10471556334744</v>
      </c>
      <c r="AZ106" s="4">
        <v>512.44801432281804</v>
      </c>
      <c r="BA106" s="4">
        <v>657.13242215096409</v>
      </c>
      <c r="BB106" s="4">
        <v>1084.5635967643436</v>
      </c>
      <c r="BC106" s="4">
        <v>1663.7860533110299</v>
      </c>
    </row>
    <row r="107" spans="1:55" x14ac:dyDescent="0.2">
      <c r="A107" s="34" t="s">
        <v>83</v>
      </c>
      <c r="B107" s="26">
        <v>311.2266039999995</v>
      </c>
      <c r="C107" s="26">
        <v>513.66500325000015</v>
      </c>
      <c r="D107" s="26">
        <v>331.64673425000001</v>
      </c>
      <c r="E107" s="26">
        <v>348.59621625</v>
      </c>
      <c r="F107" s="26">
        <v>268.86210959999971</v>
      </c>
      <c r="G107" s="26">
        <v>299.38811812499989</v>
      </c>
      <c r="H107" s="26">
        <v>331.0137656500001</v>
      </c>
      <c r="I107" s="26">
        <v>361.13968174999991</v>
      </c>
      <c r="J107" s="26">
        <v>510.28872709999996</v>
      </c>
      <c r="K107" s="26">
        <v>427.78606975000002</v>
      </c>
      <c r="L107" s="26">
        <v>424.47091809999984</v>
      </c>
      <c r="M107" s="26">
        <v>509.74760650000098</v>
      </c>
      <c r="N107" s="26">
        <v>435.74423025000215</v>
      </c>
      <c r="O107" s="26">
        <v>370.942931399999</v>
      </c>
      <c r="P107" s="26">
        <v>537.17983060000006</v>
      </c>
      <c r="Q107" s="26">
        <v>775.89922614999887</v>
      </c>
      <c r="R107" s="26">
        <v>1073.4623415000024</v>
      </c>
      <c r="S107" s="26">
        <v>874.58657717499955</v>
      </c>
      <c r="T107" s="26">
        <v>708.09661222499926</v>
      </c>
      <c r="U107" s="26">
        <v>831.72496299999693</v>
      </c>
      <c r="V107" s="26">
        <v>629.42158804999781</v>
      </c>
      <c r="W107" s="26">
        <v>629.94999999999709</v>
      </c>
      <c r="X107" s="26">
        <v>699.00842139999804</v>
      </c>
      <c r="Y107" s="26">
        <v>536.86052722000022</v>
      </c>
      <c r="Z107" s="26">
        <v>551.08800000000338</v>
      </c>
      <c r="AA107" s="26">
        <v>879.09200000000055</v>
      </c>
      <c r="AB107" s="26">
        <v>1019.3580000000024</v>
      </c>
      <c r="AC107" s="26">
        <v>1225.9300000000012</v>
      </c>
      <c r="AD107" s="26">
        <v>1272.9720000000018</v>
      </c>
      <c r="AE107" s="26">
        <v>2009.1320000000001</v>
      </c>
      <c r="AF107" s="26">
        <v>2178.8100000000009</v>
      </c>
      <c r="AG107" s="26">
        <v>3323.8951839999991</v>
      </c>
      <c r="AH107" s="26">
        <v>3203.2419999999975</v>
      </c>
      <c r="AI107" s="26">
        <v>3009.3120000000008</v>
      </c>
      <c r="AJ107" s="26">
        <v>3520.3239999999996</v>
      </c>
      <c r="AK107" s="26">
        <v>3281.2924452000029</v>
      </c>
      <c r="AL107" s="26">
        <v>3587.2437999999979</v>
      </c>
      <c r="AM107" s="26">
        <v>3275.8721121628355</v>
      </c>
      <c r="AN107" s="26">
        <v>4867.2638751988643</v>
      </c>
      <c r="AO107" s="26">
        <v>3116.7861999999996</v>
      </c>
      <c r="AP107" s="26">
        <v>4990.3210105417184</v>
      </c>
      <c r="AQ107" s="26">
        <v>3990.4193137799807</v>
      </c>
      <c r="AR107" s="26">
        <v>6410.3416153263361</v>
      </c>
      <c r="AS107" s="26">
        <v>9387.323103631732</v>
      </c>
      <c r="AT107" s="26">
        <v>11433.174415692974</v>
      </c>
      <c r="AU107" s="26">
        <v>10716.478302057487</v>
      </c>
      <c r="AV107" s="26">
        <v>7512.0963809380883</v>
      </c>
      <c r="AW107" s="26">
        <v>8241.5896014165501</v>
      </c>
      <c r="AX107" s="26">
        <v>6812.5491111711171</v>
      </c>
      <c r="AY107" s="26">
        <v>7272.3162692371725</v>
      </c>
      <c r="AZ107" s="26">
        <v>6294.7511102218286</v>
      </c>
      <c r="BA107" s="26">
        <v>9927.9878676944554</v>
      </c>
      <c r="BB107" s="26">
        <v>4360.8734743228079</v>
      </c>
      <c r="BC107" s="26">
        <v>3996.6553814910067</v>
      </c>
    </row>
    <row r="108" spans="1:55" x14ac:dyDescent="0.2">
      <c r="A108" s="1" t="s">
        <v>84</v>
      </c>
      <c r="B108" s="23">
        <v>-942.08181277438371</v>
      </c>
      <c r="C108" s="23">
        <v>-1222.438093651042</v>
      </c>
      <c r="D108" s="23">
        <v>-927.86241343664824</v>
      </c>
      <c r="E108" s="23">
        <v>-1061.2898757765433</v>
      </c>
      <c r="F108" s="23">
        <v>-888.79697861092041</v>
      </c>
      <c r="G108" s="23">
        <v>-854.68838756111404</v>
      </c>
      <c r="H108" s="23">
        <v>-769.42354203361992</v>
      </c>
      <c r="I108" s="23">
        <v>-939.38307796390427</v>
      </c>
      <c r="J108" s="23">
        <v>-1356.3561444651552</v>
      </c>
      <c r="K108" s="23">
        <v>-1168.3092771836423</v>
      </c>
      <c r="L108" s="23">
        <v>-1078.5664310844663</v>
      </c>
      <c r="M108" s="23">
        <v>-1314.9820565851251</v>
      </c>
      <c r="N108" s="23">
        <v>-1069.2461664256407</v>
      </c>
      <c r="O108" s="23">
        <v>-891.23262002572528</v>
      </c>
      <c r="P108" s="23">
        <v>-1680.9798963455501</v>
      </c>
      <c r="Q108" s="23">
        <v>-1807.1721477903566</v>
      </c>
      <c r="R108" s="23">
        <v>-2398.278201861312</v>
      </c>
      <c r="S108" s="23">
        <v>-2236.4582128250004</v>
      </c>
      <c r="T108" s="23">
        <v>-1927.3840870524291</v>
      </c>
      <c r="U108" s="23">
        <v>-1880.0189470792898</v>
      </c>
      <c r="V108" s="23">
        <v>-1655.305901074581</v>
      </c>
      <c r="W108" s="23">
        <v>-1697.4495098602515</v>
      </c>
      <c r="X108" s="23">
        <v>-1788.9113933395374</v>
      </c>
      <c r="Y108" s="23">
        <v>-1475.0385010965879</v>
      </c>
      <c r="Z108" s="23">
        <v>-1526.6801298024866</v>
      </c>
      <c r="AA108" s="23">
        <v>-2515.4248484422478</v>
      </c>
      <c r="AB108" s="23">
        <v>-2581.7086848766476</v>
      </c>
      <c r="AC108" s="23">
        <v>-3157.3456534942861</v>
      </c>
      <c r="AD108" s="23">
        <v>-3689.535853000466</v>
      </c>
      <c r="AE108" s="23">
        <v>-4823.2496513000006</v>
      </c>
      <c r="AF108" s="23">
        <v>-5017.8208480000012</v>
      </c>
      <c r="AG108" s="23">
        <v>-6878.7812820000017</v>
      </c>
      <c r="AH108" s="23">
        <v>-5885.955345100002</v>
      </c>
      <c r="AI108" s="23">
        <v>-5536.3534254285705</v>
      </c>
      <c r="AJ108" s="23">
        <v>-6230.6157914285714</v>
      </c>
      <c r="AK108" s="23">
        <v>-6043.8671359701748</v>
      </c>
      <c r="AL108" s="23">
        <v>-6659.1168194517068</v>
      </c>
      <c r="AM108" s="23">
        <v>-6050.630035042841</v>
      </c>
      <c r="AN108" s="23">
        <v>-7865.1997937961414</v>
      </c>
      <c r="AO108" s="23">
        <v>-5555.8974473551343</v>
      </c>
      <c r="AP108" s="23">
        <v>-8053.2617063617854</v>
      </c>
      <c r="AQ108" s="23">
        <v>-6850.8663642541142</v>
      </c>
      <c r="AR108" s="23">
        <v>-10140.349416210265</v>
      </c>
      <c r="AS108" s="23">
        <v>-14376.223653304138</v>
      </c>
      <c r="AT108" s="23">
        <v>-17497.731602952172</v>
      </c>
      <c r="AU108" s="23">
        <v>-16450.019948236823</v>
      </c>
      <c r="AV108" s="23">
        <v>-11518.534248235199</v>
      </c>
      <c r="AW108" s="23">
        <v>-12109.831120397777</v>
      </c>
      <c r="AX108" s="23">
        <v>-10371.837631589042</v>
      </c>
      <c r="AY108" s="23">
        <v>-10811.894793179104</v>
      </c>
      <c r="AZ108" s="23">
        <v>-9538.165869993938</v>
      </c>
      <c r="BA108" s="23">
        <v>-14808.369340338269</v>
      </c>
      <c r="BB108" s="23">
        <v>-7472.8947662630226</v>
      </c>
      <c r="BC108" s="23">
        <v>-6775.362670543881</v>
      </c>
    </row>
    <row r="109" spans="1:55" x14ac:dyDescent="0.2">
      <c r="A109" s="34" t="s">
        <v>85</v>
      </c>
      <c r="B109" s="26">
        <v>24.832403567590944</v>
      </c>
      <c r="C109" s="26">
        <v>29.587240767377022</v>
      </c>
      <c r="D109" s="26">
        <v>26.331427195994451</v>
      </c>
      <c r="E109" s="26">
        <v>24.725133343852939</v>
      </c>
      <c r="F109" s="26">
        <v>23.224636020912428</v>
      </c>
      <c r="G109" s="26">
        <v>25.941791263397189</v>
      </c>
      <c r="H109" s="26">
        <v>30.080202055923738</v>
      </c>
      <c r="I109" s="26">
        <v>27.768809046405718</v>
      </c>
      <c r="J109" s="26">
        <v>27.337215282526135</v>
      </c>
      <c r="K109" s="26">
        <v>26.802037270006856</v>
      </c>
      <c r="L109" s="26">
        <v>28.240876271658433</v>
      </c>
      <c r="M109" s="26">
        <v>27.935513781156772</v>
      </c>
      <c r="N109" s="26">
        <v>28.95328974939062</v>
      </c>
      <c r="O109" s="26">
        <v>29.389171021494633</v>
      </c>
      <c r="P109" s="26">
        <v>24.217364695359759</v>
      </c>
      <c r="Q109" s="26">
        <v>30.037854701877659</v>
      </c>
      <c r="R109" s="26">
        <v>30.920004766850575</v>
      </c>
      <c r="S109" s="26">
        <v>28.112310693379623</v>
      </c>
      <c r="T109" s="26">
        <v>26.867835246114254</v>
      </c>
      <c r="U109" s="26">
        <v>30.671220829834141</v>
      </c>
      <c r="V109" s="26">
        <v>27.549088066129425</v>
      </c>
      <c r="W109" s="26">
        <v>27.066689553347167</v>
      </c>
      <c r="X109" s="26">
        <v>28.09609928980683</v>
      </c>
      <c r="Y109" s="26">
        <v>26.684267931139981</v>
      </c>
      <c r="Z109" s="26">
        <v>26.523075029184756</v>
      </c>
      <c r="AA109" s="26">
        <v>25.897411597866064</v>
      </c>
      <c r="AB109" s="26">
        <v>28.307112564201773</v>
      </c>
      <c r="AC109" s="26">
        <v>27.968352823594532</v>
      </c>
      <c r="AD109" s="26">
        <v>25.65178812221583</v>
      </c>
      <c r="AE109" s="26">
        <v>29.406027100633665</v>
      </c>
      <c r="AF109" s="26">
        <v>30.275417011357597</v>
      </c>
      <c r="AG109" s="26">
        <v>32.578659090844866</v>
      </c>
      <c r="AH109" s="26">
        <v>35.242297844120088</v>
      </c>
      <c r="AI109" s="26">
        <v>35.214484188035968</v>
      </c>
      <c r="AJ109" s="26">
        <v>36.102407309442022</v>
      </c>
      <c r="AK109" s="26">
        <v>35.187520563463067</v>
      </c>
      <c r="AL109" s="26">
        <v>35.009931167071841</v>
      </c>
      <c r="AM109" s="26">
        <v>35.124337725524711</v>
      </c>
      <c r="AN109" s="26">
        <v>38.22719625779262</v>
      </c>
      <c r="AO109" s="26">
        <v>35.937967147579634</v>
      </c>
      <c r="AP109" s="26">
        <v>38.258821359522926</v>
      </c>
      <c r="AQ109" s="26">
        <v>36.807620722190798</v>
      </c>
      <c r="AR109" s="26">
        <v>38.73156476132457</v>
      </c>
      <c r="AS109" s="26">
        <v>39.503038833594367</v>
      </c>
      <c r="AT109" s="26">
        <v>39.518895150828044</v>
      </c>
      <c r="AU109" s="26">
        <v>39.447403943352874</v>
      </c>
      <c r="AV109" s="26">
        <v>39.473712286876655</v>
      </c>
      <c r="AW109" s="26">
        <v>40.496384572220727</v>
      </c>
      <c r="AX109" s="26">
        <v>39.643830257959408</v>
      </c>
      <c r="AY109" s="26">
        <v>40.213621949762292</v>
      </c>
      <c r="AZ109" s="26">
        <v>39.757368260615017</v>
      </c>
      <c r="BA109" s="26">
        <v>40.135205779089027</v>
      </c>
      <c r="BB109" s="26">
        <v>36.851097517411944</v>
      </c>
      <c r="BC109" s="26">
        <v>37.102197213046992</v>
      </c>
    </row>
    <row r="110" spans="1:55" x14ac:dyDescent="0.2">
      <c r="A110" s="1" t="s">
        <v>86</v>
      </c>
      <c r="B110" s="4">
        <v>42032.914000000004</v>
      </c>
      <c r="C110" s="4">
        <v>47839.848874999996</v>
      </c>
      <c r="D110" s="4">
        <v>53093.357374999992</v>
      </c>
      <c r="E110" s="4">
        <v>60343.444374999992</v>
      </c>
      <c r="F110" s="4">
        <v>67107.303599999985</v>
      </c>
      <c r="G110" s="4">
        <v>73868.257187499985</v>
      </c>
      <c r="H110" s="4">
        <v>84530.997275000002</v>
      </c>
      <c r="I110" s="4">
        <v>95082.298624999996</v>
      </c>
      <c r="J110" s="4">
        <v>105929.58984999999</v>
      </c>
      <c r="K110" s="4">
        <v>118926.25662500001</v>
      </c>
      <c r="L110" s="4">
        <v>131039.70835</v>
      </c>
      <c r="M110" s="4">
        <v>134022.29775</v>
      </c>
      <c r="N110" s="4">
        <v>143498.79337500001</v>
      </c>
      <c r="O110" s="4">
        <v>152816.28990000003</v>
      </c>
      <c r="P110" s="4">
        <v>169798.27710000001</v>
      </c>
      <c r="Q110" s="4">
        <v>184356.08402499999</v>
      </c>
      <c r="R110" s="4">
        <v>191473.12025000004</v>
      </c>
      <c r="S110" s="4">
        <v>192274.6113625</v>
      </c>
      <c r="T110" s="4">
        <v>203780.6815375</v>
      </c>
      <c r="U110" s="4">
        <v>210775.2205</v>
      </c>
      <c r="V110" s="4">
        <v>210912.855675</v>
      </c>
      <c r="W110" s="4">
        <v>221933.97959999996</v>
      </c>
      <c r="X110" s="4">
        <v>228711.0049</v>
      </c>
      <c r="Y110" s="4">
        <v>237937.56427000003</v>
      </c>
      <c r="Z110" s="4">
        <v>245875</v>
      </c>
      <c r="AA110" s="4">
        <v>260678</v>
      </c>
      <c r="AB110" s="4">
        <v>273300</v>
      </c>
      <c r="AC110" s="4">
        <v>288845</v>
      </c>
      <c r="AD110" s="4">
        <v>301165</v>
      </c>
      <c r="AE110" s="4">
        <v>310681</v>
      </c>
      <c r="AF110" s="4">
        <v>323899</v>
      </c>
      <c r="AG110" s="4">
        <v>301349.94400000002</v>
      </c>
      <c r="AH110" s="4">
        <v>311646</v>
      </c>
      <c r="AI110" s="4">
        <v>329327</v>
      </c>
      <c r="AJ110" s="4">
        <v>349579</v>
      </c>
      <c r="AK110" s="4">
        <v>363300.39911627909</v>
      </c>
      <c r="AL110" s="4">
        <v>377710.13720930234</v>
      </c>
      <c r="AM110" s="4">
        <v>398010.62802432245</v>
      </c>
      <c r="AN110" s="4">
        <v>412064.09157207963</v>
      </c>
      <c r="AO110" s="4">
        <v>409149.69999999995</v>
      </c>
      <c r="AP110" s="4">
        <v>442803.34093744808</v>
      </c>
      <c r="AQ110" s="4">
        <v>454725.61028913053</v>
      </c>
      <c r="AR110" s="4">
        <v>474469.91000568197</v>
      </c>
      <c r="AS110" s="4">
        <v>484672.53892091184</v>
      </c>
      <c r="AT110" s="4">
        <v>496540.59972529218</v>
      </c>
      <c r="AU110" s="4">
        <v>484921.65241431305</v>
      </c>
      <c r="AV110" s="4">
        <v>480360.71540270082</v>
      </c>
      <c r="AW110" s="4">
        <v>491147.751679743</v>
      </c>
      <c r="AX110" s="4">
        <v>500231.37972311972</v>
      </c>
      <c r="AY110" s="4">
        <v>523943.29446627467</v>
      </c>
      <c r="AZ110" s="4">
        <v>514800.38022437075</v>
      </c>
      <c r="BA110" s="4">
        <v>542140.86165234807</v>
      </c>
      <c r="BB110" s="4">
        <v>551554.28826945624</v>
      </c>
      <c r="BC110" s="4">
        <v>565833.64739822084</v>
      </c>
    </row>
    <row r="111" spans="1:55" x14ac:dyDescent="0.2">
      <c r="A111" s="12" t="s">
        <v>40</v>
      </c>
      <c r="B111" s="4">
        <v>3618.9139999999998</v>
      </c>
      <c r="C111" s="4">
        <v>5958.8488749999997</v>
      </c>
      <c r="D111" s="4">
        <v>3851.357375</v>
      </c>
      <c r="E111" s="4">
        <v>4053.444375</v>
      </c>
      <c r="F111" s="4">
        <v>3126.3036000000002</v>
      </c>
      <c r="G111" s="4">
        <v>3481.2571874999999</v>
      </c>
      <c r="H111" s="4">
        <v>3848.9972749999997</v>
      </c>
      <c r="I111" s="4">
        <v>4199.2986250000004</v>
      </c>
      <c r="J111" s="4">
        <v>5933.5898500000003</v>
      </c>
      <c r="K111" s="4">
        <v>4974.256625</v>
      </c>
      <c r="L111" s="4">
        <v>4935.7083499999999</v>
      </c>
      <c r="M111" s="4">
        <v>5927.2977499999997</v>
      </c>
      <c r="N111" s="4">
        <v>5066.7933750000002</v>
      </c>
      <c r="O111" s="4">
        <v>4312.2898999999998</v>
      </c>
      <c r="P111" s="4">
        <v>6245.2770999999993</v>
      </c>
      <c r="Q111" s="4">
        <v>9002.0840250000001</v>
      </c>
      <c r="R111" s="4">
        <v>12450.12025</v>
      </c>
      <c r="S111" s="4">
        <v>10135.6113625</v>
      </c>
      <c r="T111" s="4">
        <v>8208.6815375000006</v>
      </c>
      <c r="U111" s="4">
        <v>9664.2204999999994</v>
      </c>
      <c r="V111" s="4">
        <v>7318.8556749999998</v>
      </c>
      <c r="W111" s="4">
        <v>7324.9795999999988</v>
      </c>
      <c r="X111" s="4">
        <v>8128.0048999999999</v>
      </c>
      <c r="Y111" s="4">
        <v>6242.5642699999999</v>
      </c>
      <c r="Z111" s="4">
        <v>6408</v>
      </c>
      <c r="AA111" s="4">
        <v>10222</v>
      </c>
      <c r="AB111" s="4">
        <v>11853</v>
      </c>
      <c r="AC111" s="4">
        <v>14255</v>
      </c>
      <c r="AD111" s="4">
        <v>14802</v>
      </c>
      <c r="AE111" s="4">
        <v>23362</v>
      </c>
      <c r="AF111" s="4">
        <v>25335</v>
      </c>
      <c r="AG111" s="4">
        <v>38618</v>
      </c>
      <c r="AH111" s="4">
        <v>37202</v>
      </c>
      <c r="AI111" s="4">
        <v>34947</v>
      </c>
      <c r="AJ111" s="4">
        <v>40894</v>
      </c>
      <c r="AK111" s="4">
        <v>38102.43388240302</v>
      </c>
      <c r="AL111" s="4">
        <v>41485.673594415151</v>
      </c>
      <c r="AM111" s="4">
        <v>38043.695740792667</v>
      </c>
      <c r="AN111" s="4">
        <v>56230.132716083768</v>
      </c>
      <c r="AO111" s="4">
        <v>35831.676299325925</v>
      </c>
      <c r="AP111" s="4">
        <v>57526.834144970817</v>
      </c>
      <c r="AQ111" s="4">
        <v>45682.068479837006</v>
      </c>
      <c r="AR111" s="4">
        <v>73487.879939599326</v>
      </c>
      <c r="AS111" s="4">
        <v>107926.96726900336</v>
      </c>
      <c r="AT111" s="4">
        <v>131413.14102405839</v>
      </c>
      <c r="AU111" s="4">
        <v>123036.82837337157</v>
      </c>
      <c r="AV111" s="4">
        <v>86152.726711176831</v>
      </c>
      <c r="AW111" s="4">
        <v>94438.582497882599</v>
      </c>
      <c r="AX111" s="4">
        <v>77646.31622158445</v>
      </c>
      <c r="AY111" s="4">
        <v>82721.994036394346</v>
      </c>
      <c r="AZ111" s="4">
        <v>71246.419197362091</v>
      </c>
      <c r="BA111" s="4">
        <v>113377.3214684843</v>
      </c>
      <c r="BB111" s="4">
        <v>48612.929146117029</v>
      </c>
      <c r="BC111" s="4">
        <v>44564.331551011986</v>
      </c>
    </row>
    <row r="112" spans="1:55" x14ac:dyDescent="0.2">
      <c r="A112" s="1" t="s">
        <v>87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5</v>
      </c>
      <c r="U112" s="4">
        <v>215</v>
      </c>
      <c r="V112" s="4">
        <v>12</v>
      </c>
      <c r="W112" s="4">
        <v>4</v>
      </c>
      <c r="X112" s="4">
        <v>3</v>
      </c>
      <c r="Y112" s="4">
        <v>0</v>
      </c>
      <c r="Z112" s="4">
        <v>0</v>
      </c>
      <c r="AA112" s="4">
        <v>0</v>
      </c>
      <c r="AB112" s="4">
        <v>0</v>
      </c>
      <c r="AC112" s="4">
        <v>70</v>
      </c>
      <c r="AD112" s="4">
        <v>150</v>
      </c>
      <c r="AE112" s="4">
        <v>450</v>
      </c>
      <c r="AF112" s="4">
        <v>1570</v>
      </c>
      <c r="AG112" s="4">
        <v>6907</v>
      </c>
      <c r="AH112" s="4">
        <v>9097</v>
      </c>
      <c r="AI112" s="4">
        <v>9073</v>
      </c>
      <c r="AJ112" s="4">
        <v>14681</v>
      </c>
      <c r="AK112" s="4">
        <v>13897.7526</v>
      </c>
      <c r="AL112" s="4">
        <v>13048.9</v>
      </c>
      <c r="AM112" s="4">
        <v>10622.453433952851</v>
      </c>
      <c r="AN112" s="4">
        <v>23338.257305253293</v>
      </c>
      <c r="AO112" s="4">
        <v>8125</v>
      </c>
      <c r="AP112" s="4">
        <v>25832.074280091882</v>
      </c>
      <c r="AQ112" s="4">
        <v>15235.067214837005</v>
      </c>
      <c r="AR112" s="4">
        <v>36777.667144976047</v>
      </c>
      <c r="AS112" s="4">
        <v>58976.362193392895</v>
      </c>
      <c r="AT112" s="4">
        <v>70071.830388461298</v>
      </c>
      <c r="AU112" s="4">
        <v>67982.874252542548</v>
      </c>
      <c r="AV112" s="4">
        <v>45205.409532820166</v>
      </c>
      <c r="AW112" s="4">
        <v>53639.26235135286</v>
      </c>
      <c r="AX112" s="4">
        <v>42008.390421163691</v>
      </c>
      <c r="AY112" s="4">
        <v>47596.873168064609</v>
      </c>
      <c r="AZ112" s="4">
        <v>40542.000535557185</v>
      </c>
      <c r="BA112" s="4">
        <v>68188.516101882429</v>
      </c>
      <c r="BB112" s="4">
        <v>23289.782432323573</v>
      </c>
      <c r="BC112" s="4">
        <v>19551.872577439335</v>
      </c>
    </row>
    <row r="113" spans="1:55" x14ac:dyDescent="0.2">
      <c r="A113" s="1" t="s">
        <v>88</v>
      </c>
      <c r="B113" s="4">
        <v>1321.9139999999998</v>
      </c>
      <c r="C113" s="4">
        <v>1306.8488749999999</v>
      </c>
      <c r="D113" s="4">
        <v>1577.357375</v>
      </c>
      <c r="E113" s="4">
        <v>1024.444375</v>
      </c>
      <c r="F113" s="4">
        <v>938.30359999999996</v>
      </c>
      <c r="G113" s="4">
        <v>1256.2571874999999</v>
      </c>
      <c r="H113" s="4">
        <v>1006.1132749999998</v>
      </c>
      <c r="I113" s="4">
        <v>1355.5786250000001</v>
      </c>
      <c r="J113" s="4">
        <v>2547.5298499999999</v>
      </c>
      <c r="K113" s="4">
        <v>2313.256625</v>
      </c>
      <c r="L113" s="4">
        <v>2468.7083499999999</v>
      </c>
      <c r="M113" s="4">
        <v>3322.2977499999993</v>
      </c>
      <c r="N113" s="4">
        <v>3335.7933750000002</v>
      </c>
      <c r="O113" s="4">
        <v>2509.2899000000002</v>
      </c>
      <c r="P113" s="4">
        <v>2759.2770999999993</v>
      </c>
      <c r="Q113" s="4">
        <v>3336.0840250000006</v>
      </c>
      <c r="R113" s="4">
        <v>4471.1202499999999</v>
      </c>
      <c r="S113" s="4">
        <v>3552.6113625000003</v>
      </c>
      <c r="T113" s="4">
        <v>2694.6815375000001</v>
      </c>
      <c r="U113" s="4">
        <v>3769.2204999999999</v>
      </c>
      <c r="V113" s="4">
        <v>2710.8556749999998</v>
      </c>
      <c r="W113" s="4">
        <v>3322.9795999999992</v>
      </c>
      <c r="X113" s="4">
        <v>3122.0048999999999</v>
      </c>
      <c r="Y113" s="4">
        <v>2896.5642699999999</v>
      </c>
      <c r="Z113" s="4">
        <v>3105</v>
      </c>
      <c r="AA113" s="4">
        <v>3668</v>
      </c>
      <c r="AB113" s="4">
        <v>4052</v>
      </c>
      <c r="AC113" s="4">
        <v>5264</v>
      </c>
      <c r="AD113" s="4">
        <v>4630</v>
      </c>
      <c r="AE113" s="4">
        <v>7171</v>
      </c>
      <c r="AF113" s="4">
        <v>7448</v>
      </c>
      <c r="AG113" s="4">
        <v>7352</v>
      </c>
      <c r="AH113" s="4">
        <v>5080</v>
      </c>
      <c r="AI113" s="4">
        <v>5251</v>
      </c>
      <c r="AJ113" s="4">
        <v>6344</v>
      </c>
      <c r="AK113" s="4">
        <v>6107.3</v>
      </c>
      <c r="AL113" s="4">
        <v>6524.1999999999989</v>
      </c>
      <c r="AM113" s="4">
        <v>5829.3192094702863</v>
      </c>
      <c r="AN113" s="4">
        <v>6205.937396433661</v>
      </c>
      <c r="AO113" s="4">
        <v>5213.7</v>
      </c>
      <c r="AP113" s="4">
        <v>6062.3985462114406</v>
      </c>
      <c r="AQ113" s="4">
        <v>5624.5999999999995</v>
      </c>
      <c r="AR113" s="4">
        <v>7551.2664475222618</v>
      </c>
      <c r="AS113" s="4">
        <v>13950.510728504181</v>
      </c>
      <c r="AT113" s="4">
        <v>17278.966804195952</v>
      </c>
      <c r="AU113" s="4">
        <v>17822.392631013099</v>
      </c>
      <c r="AV113" s="4">
        <v>15545.488334163154</v>
      </c>
      <c r="AW113" s="4">
        <v>14904.27157419867</v>
      </c>
      <c r="AX113" s="4">
        <v>12711.144391327332</v>
      </c>
      <c r="AY113" s="4">
        <v>13823.111353199103</v>
      </c>
      <c r="AZ113" s="4">
        <v>10855.066620240683</v>
      </c>
      <c r="BA113" s="4">
        <v>16453.349724804237</v>
      </c>
      <c r="BB113" s="4">
        <v>6888.2158279828736</v>
      </c>
      <c r="BC113" s="4">
        <v>7609.313699622543</v>
      </c>
    </row>
    <row r="114" spans="1:55" x14ac:dyDescent="0.2">
      <c r="A114" s="1" t="s">
        <v>89</v>
      </c>
      <c r="B114" s="4">
        <v>230</v>
      </c>
      <c r="C114" s="4">
        <v>341</v>
      </c>
      <c r="D114" s="4">
        <v>383</v>
      </c>
      <c r="E114" s="4">
        <v>319</v>
      </c>
      <c r="F114" s="4">
        <v>394</v>
      </c>
      <c r="G114" s="4">
        <v>400</v>
      </c>
      <c r="H114" s="4">
        <v>433.8839999999999</v>
      </c>
      <c r="I114" s="4">
        <v>434.72</v>
      </c>
      <c r="J114" s="4">
        <v>489.06</v>
      </c>
      <c r="K114" s="4">
        <v>774.97199999999998</v>
      </c>
      <c r="L114" s="4">
        <v>907</v>
      </c>
      <c r="M114" s="4">
        <v>1096</v>
      </c>
      <c r="N114" s="4">
        <v>779</v>
      </c>
      <c r="O114" s="4">
        <v>907</v>
      </c>
      <c r="P114" s="4">
        <v>902</v>
      </c>
      <c r="Q114" s="4">
        <v>1134</v>
      </c>
      <c r="R114" s="4">
        <v>1461</v>
      </c>
      <c r="S114" s="4">
        <v>2441</v>
      </c>
      <c r="T114" s="4">
        <v>2319</v>
      </c>
      <c r="U114" s="4">
        <v>1950</v>
      </c>
      <c r="V114" s="4">
        <v>1511</v>
      </c>
      <c r="W114" s="4">
        <v>1543</v>
      </c>
      <c r="X114" s="4">
        <v>1945</v>
      </c>
      <c r="Y114" s="4">
        <v>1760</v>
      </c>
      <c r="Z114" s="4">
        <v>1847</v>
      </c>
      <c r="AA114" s="4">
        <v>2698</v>
      </c>
      <c r="AB114" s="4">
        <v>2403</v>
      </c>
      <c r="AC114" s="4">
        <v>3246</v>
      </c>
      <c r="AD114" s="4">
        <v>4156</v>
      </c>
      <c r="AE114" s="4">
        <v>5937</v>
      </c>
      <c r="AF114" s="4">
        <v>4084</v>
      </c>
      <c r="AG114" s="4">
        <v>4010</v>
      </c>
      <c r="AH114" s="4">
        <v>4697</v>
      </c>
      <c r="AI114" s="4">
        <v>5640</v>
      </c>
      <c r="AJ114" s="4">
        <v>6868</v>
      </c>
      <c r="AK114" s="4">
        <v>6629.8012824030229</v>
      </c>
      <c r="AL114" s="4">
        <v>5474.8735944151513</v>
      </c>
      <c r="AM114" s="4">
        <v>4961.1630973695301</v>
      </c>
      <c r="AN114" s="4">
        <v>6980.495856079483</v>
      </c>
      <c r="AO114" s="4">
        <v>5707.9762993259246</v>
      </c>
      <c r="AP114" s="4">
        <v>7068.4569996465498</v>
      </c>
      <c r="AQ114" s="4">
        <v>6913.2658809999994</v>
      </c>
      <c r="AR114" s="4">
        <v>8379.269008719768</v>
      </c>
      <c r="AS114" s="4">
        <v>9193.2793171368394</v>
      </c>
      <c r="AT114" s="4">
        <v>11104.875053910815</v>
      </c>
      <c r="AU114" s="4">
        <v>8085.4626131492978</v>
      </c>
      <c r="AV114" s="4">
        <v>3566.9649469746978</v>
      </c>
      <c r="AW114" s="4">
        <v>2987.1810790618433</v>
      </c>
      <c r="AX114" s="4">
        <v>3281.8784475697466</v>
      </c>
      <c r="AY114" s="4">
        <v>3505.7295867237035</v>
      </c>
      <c r="AZ114" s="4">
        <v>4144.9813189050128</v>
      </c>
      <c r="BA114" s="4">
        <v>5473.9249292869772</v>
      </c>
      <c r="BB114" s="4">
        <v>3617.3800126277592</v>
      </c>
      <c r="BC114" s="4">
        <v>2489.9000310411861</v>
      </c>
    </row>
    <row r="115" spans="1:55" x14ac:dyDescent="0.2">
      <c r="A115" s="1" t="s">
        <v>90</v>
      </c>
      <c r="B115" s="4">
        <v>2067</v>
      </c>
      <c r="C115" s="4">
        <v>4311</v>
      </c>
      <c r="D115" s="4">
        <v>1891</v>
      </c>
      <c r="E115" s="4">
        <v>2710</v>
      </c>
      <c r="F115" s="4">
        <v>1794</v>
      </c>
      <c r="G115" s="4">
        <v>1825</v>
      </c>
      <c r="H115" s="4">
        <v>2409</v>
      </c>
      <c r="I115" s="4">
        <v>2409</v>
      </c>
      <c r="J115" s="4">
        <v>2897</v>
      </c>
      <c r="K115" s="4">
        <v>1886.0280000000002</v>
      </c>
      <c r="L115" s="4">
        <v>1560</v>
      </c>
      <c r="M115" s="4">
        <v>1509</v>
      </c>
      <c r="N115" s="4">
        <v>952</v>
      </c>
      <c r="O115" s="4">
        <v>896</v>
      </c>
      <c r="P115" s="4">
        <v>941</v>
      </c>
      <c r="Q115" s="4">
        <v>1151</v>
      </c>
      <c r="R115" s="4">
        <v>6374</v>
      </c>
      <c r="S115" s="4">
        <v>3169</v>
      </c>
      <c r="T115" s="4">
        <v>2582</v>
      </c>
      <c r="U115" s="4">
        <v>1900</v>
      </c>
      <c r="V115" s="4">
        <v>848</v>
      </c>
      <c r="W115" s="4">
        <v>1013</v>
      </c>
      <c r="X115" s="4">
        <v>1299</v>
      </c>
      <c r="Y115" s="4">
        <v>1144</v>
      </c>
      <c r="Z115" s="4">
        <v>1401</v>
      </c>
      <c r="AA115" s="4">
        <v>1337</v>
      </c>
      <c r="AB115" s="4">
        <v>2971</v>
      </c>
      <c r="AC115" s="4">
        <v>2506</v>
      </c>
      <c r="AD115" s="4">
        <v>2601</v>
      </c>
      <c r="AE115" s="4">
        <v>5827</v>
      </c>
      <c r="AF115" s="4">
        <v>6187</v>
      </c>
      <c r="AG115" s="4">
        <v>6070</v>
      </c>
      <c r="AH115" s="4">
        <v>4492</v>
      </c>
      <c r="AI115" s="4">
        <v>1625</v>
      </c>
      <c r="AJ115" s="4">
        <v>1390</v>
      </c>
      <c r="AK115" s="4">
        <v>1612.58</v>
      </c>
      <c r="AL115" s="4">
        <v>2683.6</v>
      </c>
      <c r="AM115" s="4">
        <v>4281</v>
      </c>
      <c r="AN115" s="4">
        <v>5736.8621583173281</v>
      </c>
      <c r="AO115" s="4">
        <v>3828</v>
      </c>
      <c r="AP115" s="4">
        <v>4040.74851902095</v>
      </c>
      <c r="AQ115" s="4">
        <v>1986.5593840000001</v>
      </c>
      <c r="AR115" s="4">
        <v>4268.2608193550968</v>
      </c>
      <c r="AS115" s="4">
        <v>9784.4867559734157</v>
      </c>
      <c r="AT115" s="4">
        <v>16998.362236517598</v>
      </c>
      <c r="AU115" s="4">
        <v>13980.82956797712</v>
      </c>
      <c r="AV115" s="4">
        <v>5547.5396687174562</v>
      </c>
      <c r="AW115" s="4">
        <v>6701.5851519297812</v>
      </c>
      <c r="AX115" s="4">
        <v>3558.1361139993714</v>
      </c>
      <c r="AY115" s="4">
        <v>1262.8102418204974</v>
      </c>
      <c r="AZ115" s="4">
        <v>1409.7162257344894</v>
      </c>
      <c r="BA115" s="4">
        <v>8341.5729313446227</v>
      </c>
      <c r="BB115" s="4">
        <v>59.596682119363322</v>
      </c>
      <c r="BC115" s="4">
        <v>214.78095046021193</v>
      </c>
    </row>
    <row r="116" spans="1:55" x14ac:dyDescent="0.2">
      <c r="A116" s="35" t="s">
        <v>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263.2</v>
      </c>
      <c r="AR116" s="4">
        <v>473.01651902614498</v>
      </c>
      <c r="AS116" s="4">
        <v>572.63827399604531</v>
      </c>
      <c r="AT116" s="4">
        <v>580.64406097272263</v>
      </c>
      <c r="AU116" s="4">
        <v>431.11666868948106</v>
      </c>
      <c r="AV116" s="4">
        <v>422.98056142404425</v>
      </c>
      <c r="AW116" s="4">
        <v>467.08590339643939</v>
      </c>
      <c r="AX116" s="4">
        <v>412.87982550192231</v>
      </c>
      <c r="AY116" s="4">
        <v>404.64538436917377</v>
      </c>
      <c r="AZ116" s="4">
        <v>242.05632700872485</v>
      </c>
      <c r="BA116" s="4">
        <v>215.37018285903304</v>
      </c>
      <c r="BB116" s="4">
        <v>198.94097830265807</v>
      </c>
      <c r="BC116" s="4">
        <v>194.74140144870248</v>
      </c>
    </row>
    <row r="117" spans="1:55" x14ac:dyDescent="0.2">
      <c r="A117" s="1" t="s">
        <v>91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1643</v>
      </c>
      <c r="Q117" s="4">
        <v>3381</v>
      </c>
      <c r="R117" s="4">
        <v>144</v>
      </c>
      <c r="S117" s="4">
        <v>973</v>
      </c>
      <c r="T117" s="4">
        <v>608</v>
      </c>
      <c r="U117" s="4">
        <v>1830</v>
      </c>
      <c r="V117" s="4">
        <v>2237</v>
      </c>
      <c r="W117" s="4">
        <v>1442</v>
      </c>
      <c r="X117" s="4">
        <v>1759</v>
      </c>
      <c r="Y117" s="4">
        <v>442</v>
      </c>
      <c r="Z117" s="4">
        <v>55</v>
      </c>
      <c r="AA117" s="4">
        <v>2519</v>
      </c>
      <c r="AB117" s="4">
        <v>2427</v>
      </c>
      <c r="AC117" s="4">
        <v>3169</v>
      </c>
      <c r="AD117" s="4">
        <v>3265</v>
      </c>
      <c r="AE117" s="4">
        <v>3977</v>
      </c>
      <c r="AF117" s="4">
        <v>6046</v>
      </c>
      <c r="AG117" s="4">
        <v>14279</v>
      </c>
      <c r="AH117" s="4">
        <v>13836</v>
      </c>
      <c r="AI117" s="4">
        <v>13358</v>
      </c>
      <c r="AJ117" s="4">
        <v>11611</v>
      </c>
      <c r="AK117" s="4">
        <v>9855</v>
      </c>
      <c r="AL117" s="4">
        <v>13754.1</v>
      </c>
      <c r="AM117" s="4">
        <v>12349.76</v>
      </c>
      <c r="AN117" s="4">
        <v>13968.58</v>
      </c>
      <c r="AO117" s="4">
        <v>12957</v>
      </c>
      <c r="AP117" s="4">
        <v>14523.1558</v>
      </c>
      <c r="AQ117" s="4">
        <v>15659.375999999998</v>
      </c>
      <c r="AR117" s="4">
        <v>16038.4</v>
      </c>
      <c r="AS117" s="4">
        <v>15449.69</v>
      </c>
      <c r="AT117" s="4">
        <v>15378.46248</v>
      </c>
      <c r="AU117" s="4">
        <v>14734.15264</v>
      </c>
      <c r="AV117" s="4">
        <v>15864.343667077319</v>
      </c>
      <c r="AW117" s="4">
        <v>15739.196437942999</v>
      </c>
      <c r="AX117" s="4">
        <v>15673.887022022394</v>
      </c>
      <c r="AY117" s="4">
        <v>16128.824302217256</v>
      </c>
      <c r="AZ117" s="4">
        <v>14052.598169916002</v>
      </c>
      <c r="BA117" s="4">
        <v>14704.587598307</v>
      </c>
      <c r="BB117" s="4">
        <v>14559.013212760801</v>
      </c>
      <c r="BC117" s="4">
        <v>14503.722891000001</v>
      </c>
    </row>
    <row r="118" spans="1:55" x14ac:dyDescent="0.2">
      <c r="A118" s="12" t="s">
        <v>47</v>
      </c>
      <c r="B118" s="4">
        <v>38414</v>
      </c>
      <c r="C118" s="4">
        <v>41881</v>
      </c>
      <c r="D118" s="4">
        <v>49242</v>
      </c>
      <c r="E118" s="4">
        <v>56290</v>
      </c>
      <c r="F118" s="4">
        <v>63981</v>
      </c>
      <c r="G118" s="4">
        <v>70387</v>
      </c>
      <c r="H118" s="4">
        <v>80682</v>
      </c>
      <c r="I118" s="4">
        <v>90883</v>
      </c>
      <c r="J118" s="4">
        <v>99996</v>
      </c>
      <c r="K118" s="4">
        <v>113952</v>
      </c>
      <c r="L118" s="4">
        <v>126104</v>
      </c>
      <c r="M118" s="4">
        <v>128095</v>
      </c>
      <c r="N118" s="4">
        <v>138432</v>
      </c>
      <c r="O118" s="4">
        <v>148504</v>
      </c>
      <c r="P118" s="4">
        <v>163553</v>
      </c>
      <c r="Q118" s="4">
        <v>175354</v>
      </c>
      <c r="R118" s="4">
        <v>179023</v>
      </c>
      <c r="S118" s="4">
        <v>182139</v>
      </c>
      <c r="T118" s="4">
        <v>195572</v>
      </c>
      <c r="U118" s="4">
        <v>201111</v>
      </c>
      <c r="V118" s="4">
        <v>203594</v>
      </c>
      <c r="W118" s="4">
        <v>214609</v>
      </c>
      <c r="X118" s="4">
        <v>220583</v>
      </c>
      <c r="Y118" s="4">
        <v>231695</v>
      </c>
      <c r="Z118" s="4">
        <v>239467</v>
      </c>
      <c r="AA118" s="4">
        <v>250456</v>
      </c>
      <c r="AB118" s="4">
        <v>261447</v>
      </c>
      <c r="AC118" s="4">
        <v>274590</v>
      </c>
      <c r="AD118" s="4">
        <v>286363</v>
      </c>
      <c r="AE118" s="4">
        <v>287319</v>
      </c>
      <c r="AF118" s="4">
        <v>298564</v>
      </c>
      <c r="AG118" s="4">
        <v>262731.94400000002</v>
      </c>
      <c r="AH118" s="4">
        <v>274444</v>
      </c>
      <c r="AI118" s="4">
        <v>294380</v>
      </c>
      <c r="AJ118" s="4">
        <v>308685</v>
      </c>
      <c r="AK118" s="4">
        <v>325197.96523387602</v>
      </c>
      <c r="AL118" s="4">
        <v>336224.46361488715</v>
      </c>
      <c r="AM118" s="4">
        <v>359966.93228352978</v>
      </c>
      <c r="AN118" s="4">
        <v>355833.95885599597</v>
      </c>
      <c r="AO118" s="4">
        <v>373318.02370067406</v>
      </c>
      <c r="AP118" s="4">
        <v>385276.50679247722</v>
      </c>
      <c r="AQ118" s="4">
        <v>409043.54180929362</v>
      </c>
      <c r="AR118" s="4">
        <v>400982.03006608255</v>
      </c>
      <c r="AS118" s="4">
        <v>376745.57165190845</v>
      </c>
      <c r="AT118" s="4">
        <v>365127.45870123373</v>
      </c>
      <c r="AU118" s="4">
        <v>361884.82404094166</v>
      </c>
      <c r="AV118" s="4">
        <v>394207.98869152379</v>
      </c>
      <c r="AW118" s="4">
        <v>396709.16918186023</v>
      </c>
      <c r="AX118" s="4">
        <v>422585.06350153504</v>
      </c>
      <c r="AY118" s="4">
        <v>441221.3004298805</v>
      </c>
      <c r="AZ118" s="4">
        <v>443553.96102700883</v>
      </c>
      <c r="BA118" s="4">
        <v>428763.54018386395</v>
      </c>
      <c r="BB118" s="4">
        <v>502941.359123339</v>
      </c>
      <c r="BC118" s="4">
        <v>521269.31584720872</v>
      </c>
    </row>
    <row r="119" spans="1:55" x14ac:dyDescent="0.2">
      <c r="A119" s="14" t="s">
        <v>92</v>
      </c>
      <c r="B119" s="4">
        <v>0</v>
      </c>
      <c r="C119" s="4">
        <v>14</v>
      </c>
      <c r="D119" s="4">
        <v>5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1</v>
      </c>
      <c r="P119" s="4">
        <v>1</v>
      </c>
      <c r="Q119" s="4">
        <v>20</v>
      </c>
      <c r="R119" s="4">
        <v>32</v>
      </c>
      <c r="S119" s="4">
        <v>34</v>
      </c>
      <c r="T119" s="4">
        <v>25</v>
      </c>
      <c r="U119" s="4">
        <v>7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151.5</v>
      </c>
      <c r="AM119" s="4">
        <v>0</v>
      </c>
      <c r="AN119" s="4">
        <v>128.80000000000001</v>
      </c>
      <c r="AO119" s="4">
        <v>0</v>
      </c>
      <c r="AP119" s="4">
        <v>60.636887216011587</v>
      </c>
      <c r="AQ119" s="4">
        <v>88</v>
      </c>
      <c r="AR119" s="4">
        <v>209.51915141333012</v>
      </c>
      <c r="AS119" s="4">
        <v>298.92472882087998</v>
      </c>
      <c r="AT119" s="4">
        <v>315.77884305900011</v>
      </c>
      <c r="AU119" s="4">
        <v>306.50132028400003</v>
      </c>
      <c r="AV119" s="4">
        <v>201.15968179349727</v>
      </c>
      <c r="AW119" s="4">
        <v>294.90033181844882</v>
      </c>
      <c r="AX119" s="4">
        <v>320.79280665045832</v>
      </c>
      <c r="AY119" s="4">
        <v>332.87522105493082</v>
      </c>
      <c r="AZ119" s="4">
        <v>305.76252654444892</v>
      </c>
      <c r="BA119" s="4">
        <v>261.605611389427</v>
      </c>
      <c r="BB119" s="4">
        <v>478.53139186042699</v>
      </c>
      <c r="BC119" s="4">
        <v>156.170957333427</v>
      </c>
    </row>
    <row r="120" spans="1:55" x14ac:dyDescent="0.2">
      <c r="A120" s="30" t="s">
        <v>51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0.11871759697691228</v>
      </c>
      <c r="AL120" s="4">
        <v>9.1264055848487455</v>
      </c>
      <c r="AM120" s="4">
        <v>47.836902630470327</v>
      </c>
      <c r="AN120" s="4">
        <v>185.24257692620731</v>
      </c>
      <c r="AO120" s="4">
        <v>202.02370067407486</v>
      </c>
      <c r="AP120" s="4">
        <v>368.51234402917999</v>
      </c>
      <c r="AQ120" s="4">
        <v>363.85609900000003</v>
      </c>
      <c r="AR120" s="4">
        <v>441.01415835367197</v>
      </c>
      <c r="AS120" s="4">
        <v>483.85680616509683</v>
      </c>
      <c r="AT120" s="4">
        <v>667.49328480519796</v>
      </c>
      <c r="AU120" s="4">
        <v>608.58320744134505</v>
      </c>
      <c r="AV120" s="4">
        <v>268.48123256798806</v>
      </c>
      <c r="AW120" s="4">
        <v>251.76313365443639</v>
      </c>
      <c r="AX120" s="4">
        <v>352.67585666600326</v>
      </c>
      <c r="AY120" s="4">
        <v>404.23644613701259</v>
      </c>
      <c r="AZ120" s="4">
        <v>523.89029207092085</v>
      </c>
      <c r="BA120" s="4">
        <v>675.51069953616741</v>
      </c>
      <c r="BB120" s="4">
        <v>401.93111251419549</v>
      </c>
      <c r="BC120" s="4">
        <v>324.69443183145023</v>
      </c>
    </row>
    <row r="121" spans="1:55" x14ac:dyDescent="0.2">
      <c r="A121" s="14" t="s">
        <v>93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31.944000000017695</v>
      </c>
      <c r="AH121" s="4">
        <v>45</v>
      </c>
      <c r="AI121" s="4">
        <v>45</v>
      </c>
      <c r="AJ121" s="4">
        <v>40</v>
      </c>
      <c r="AK121" s="4">
        <v>52.010716279069761</v>
      </c>
      <c r="AL121" s="4">
        <v>65.837209302325604</v>
      </c>
      <c r="AM121" s="4">
        <v>3.5445167214757131E-3</v>
      </c>
      <c r="AN121" s="4">
        <v>51.91627906976754</v>
      </c>
      <c r="AO121" s="4">
        <v>208.00000000000003</v>
      </c>
      <c r="AP121" s="4">
        <v>71.005118455089814</v>
      </c>
      <c r="AQ121" s="4">
        <v>266.3</v>
      </c>
      <c r="AR121" s="4">
        <v>400.44274280043004</v>
      </c>
      <c r="AS121" s="4">
        <v>445.17100568199999</v>
      </c>
      <c r="AT121" s="4">
        <v>547.47540264700001</v>
      </c>
      <c r="AU121" s="4">
        <v>658.29991352499997</v>
      </c>
      <c r="AV121" s="4">
        <v>727.59029234645209</v>
      </c>
      <c r="AW121" s="4">
        <v>847.19126241837262</v>
      </c>
      <c r="AX121" s="4">
        <v>895.90245429809136</v>
      </c>
      <c r="AY121" s="4">
        <v>1102.7113805668553</v>
      </c>
      <c r="AZ121" s="4">
        <v>1118.7083354391498</v>
      </c>
      <c r="BA121" s="4">
        <v>1127.2816123861044</v>
      </c>
      <c r="BB121" s="4">
        <v>1214.4394462852017</v>
      </c>
      <c r="BC121" s="4">
        <v>1427.5400539046759</v>
      </c>
    </row>
    <row r="122" spans="1:55" x14ac:dyDescent="0.2">
      <c r="A122" s="14" t="s">
        <v>94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2</v>
      </c>
      <c r="AC122" s="4">
        <v>4</v>
      </c>
      <c r="AD122" s="4">
        <v>5</v>
      </c>
      <c r="AE122" s="4">
        <v>2</v>
      </c>
      <c r="AF122" s="4">
        <v>1</v>
      </c>
      <c r="AG122" s="4">
        <v>35</v>
      </c>
      <c r="AH122" s="4">
        <v>61.000000000000007</v>
      </c>
      <c r="AI122" s="4">
        <v>61</v>
      </c>
      <c r="AJ122" s="4">
        <v>61</v>
      </c>
      <c r="AK122" s="4">
        <v>92.9</v>
      </c>
      <c r="AL122" s="4">
        <v>237</v>
      </c>
      <c r="AM122" s="4">
        <v>662.78183638261498</v>
      </c>
      <c r="AN122" s="4">
        <v>1183</v>
      </c>
      <c r="AO122" s="4">
        <v>1238</v>
      </c>
      <c r="AP122" s="4">
        <v>2177</v>
      </c>
      <c r="AQ122" s="4">
        <v>2704.5</v>
      </c>
      <c r="AR122" s="4">
        <v>5050.0463738156814</v>
      </c>
      <c r="AS122" s="4">
        <v>6575.8627366557075</v>
      </c>
      <c r="AT122" s="4">
        <v>12237.845003675597</v>
      </c>
      <c r="AU122" s="4">
        <v>21622.768885172783</v>
      </c>
      <c r="AV122" s="4">
        <v>33485.461158519567</v>
      </c>
      <c r="AW122" s="4">
        <v>42351.827169437784</v>
      </c>
      <c r="AX122" s="4">
        <v>48457.650162630445</v>
      </c>
      <c r="AY122" s="4">
        <v>55953.900978195779</v>
      </c>
      <c r="AZ122" s="4">
        <v>57010.318712889886</v>
      </c>
      <c r="BA122" s="4">
        <v>72241.964730295862</v>
      </c>
      <c r="BB122" s="4">
        <v>81582.709542591387</v>
      </c>
      <c r="BC122" s="4">
        <v>95751.748290811782</v>
      </c>
    </row>
    <row r="123" spans="1:55" x14ac:dyDescent="0.2">
      <c r="A123" s="14" t="s">
        <v>95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1.6151162504499996</v>
      </c>
      <c r="AS123" s="4">
        <v>2.9360143079999999</v>
      </c>
      <c r="AT123" s="4">
        <v>8</v>
      </c>
      <c r="AU123" s="4">
        <v>15.748074530999997</v>
      </c>
      <c r="AV123" s="4">
        <v>26.13393310563492</v>
      </c>
      <c r="AW123" s="4">
        <v>650.054482248</v>
      </c>
      <c r="AX123" s="4">
        <v>2917.1373857575168</v>
      </c>
      <c r="AY123" s="4">
        <v>4977.9618088761335</v>
      </c>
      <c r="AZ123" s="4">
        <v>5958.697840963001</v>
      </c>
      <c r="BA123" s="4">
        <v>7641.0746761740011</v>
      </c>
      <c r="BB123" s="4">
        <v>12611.204613538879</v>
      </c>
      <c r="BC123" s="4">
        <v>19346.349457105</v>
      </c>
    </row>
    <row r="124" spans="1:55" ht="12" thickBot="1" x14ac:dyDescent="0.25">
      <c r="A124" s="36" t="s">
        <v>96</v>
      </c>
      <c r="B124" s="8">
        <v>38414</v>
      </c>
      <c r="C124" s="8">
        <v>41867</v>
      </c>
      <c r="D124" s="8">
        <v>49237</v>
      </c>
      <c r="E124" s="8">
        <v>56290</v>
      </c>
      <c r="F124" s="8">
        <v>63981</v>
      </c>
      <c r="G124" s="8">
        <v>70387</v>
      </c>
      <c r="H124" s="8">
        <v>80682</v>
      </c>
      <c r="I124" s="8">
        <v>90883</v>
      </c>
      <c r="J124" s="8">
        <v>99996</v>
      </c>
      <c r="K124" s="8">
        <v>113952</v>
      </c>
      <c r="L124" s="8">
        <v>126104</v>
      </c>
      <c r="M124" s="8">
        <v>128095</v>
      </c>
      <c r="N124" s="8">
        <v>138432</v>
      </c>
      <c r="O124" s="8">
        <v>148503</v>
      </c>
      <c r="P124" s="8">
        <v>163552</v>
      </c>
      <c r="Q124" s="8">
        <v>175334</v>
      </c>
      <c r="R124" s="8">
        <v>178991</v>
      </c>
      <c r="S124" s="8">
        <v>182105</v>
      </c>
      <c r="T124" s="8">
        <v>195547</v>
      </c>
      <c r="U124" s="8">
        <v>201104</v>
      </c>
      <c r="V124" s="8">
        <v>203594</v>
      </c>
      <c r="W124" s="8">
        <v>214609</v>
      </c>
      <c r="X124" s="8">
        <v>220583</v>
      </c>
      <c r="Y124" s="8">
        <v>231695</v>
      </c>
      <c r="Z124" s="8">
        <v>239467</v>
      </c>
      <c r="AA124" s="8">
        <v>250456</v>
      </c>
      <c r="AB124" s="8">
        <v>261445</v>
      </c>
      <c r="AC124" s="8">
        <v>274586</v>
      </c>
      <c r="AD124" s="8">
        <v>286358</v>
      </c>
      <c r="AE124" s="8">
        <v>287317</v>
      </c>
      <c r="AF124" s="8">
        <v>298563</v>
      </c>
      <c r="AG124" s="8">
        <v>262665</v>
      </c>
      <c r="AH124" s="8">
        <v>274338</v>
      </c>
      <c r="AI124" s="8">
        <v>294274</v>
      </c>
      <c r="AJ124" s="8">
        <v>308584</v>
      </c>
      <c r="AK124" s="8">
        <v>325052.93579999998</v>
      </c>
      <c r="AL124" s="8">
        <v>335761</v>
      </c>
      <c r="AM124" s="8">
        <v>359256.31</v>
      </c>
      <c r="AN124" s="8">
        <v>354285</v>
      </c>
      <c r="AO124" s="8">
        <v>371670</v>
      </c>
      <c r="AP124" s="8">
        <v>382599.35244277696</v>
      </c>
      <c r="AQ124" s="8">
        <v>405620.8857102936</v>
      </c>
      <c r="AR124" s="8">
        <v>394879.39252344897</v>
      </c>
      <c r="AS124" s="8">
        <v>368938.82036027679</v>
      </c>
      <c r="AT124" s="8">
        <v>351350.86616704694</v>
      </c>
      <c r="AU124" s="8">
        <v>338672.92263998755</v>
      </c>
      <c r="AV124" s="8">
        <v>359499.16239319067</v>
      </c>
      <c r="AW124" s="8">
        <v>352313.43280228321</v>
      </c>
      <c r="AX124" s="8">
        <v>369640.90483553254</v>
      </c>
      <c r="AY124" s="8">
        <v>378449.61459504982</v>
      </c>
      <c r="AZ124" s="8">
        <v>378636.58331910142</v>
      </c>
      <c r="BA124" s="8">
        <v>346816.10285408236</v>
      </c>
      <c r="BB124" s="8">
        <v>406652.54301654891</v>
      </c>
      <c r="BC124" s="8">
        <v>404262.81265622238</v>
      </c>
    </row>
    <row r="125" spans="1:55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</row>
    <row r="126" spans="1:55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</row>
    <row r="127" spans="1:55" x14ac:dyDescent="0.2">
      <c r="A127" s="16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</row>
    <row r="128" spans="1:55" x14ac:dyDescent="0.2">
      <c r="A128" s="3" t="s">
        <v>97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</row>
    <row r="129" spans="1:55" ht="12" thickBot="1" x14ac:dyDescent="0.25">
      <c r="A129" s="3" t="s">
        <v>98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</row>
    <row r="130" spans="1:55" ht="13.5" x14ac:dyDescent="0.2">
      <c r="A130" s="5" t="s">
        <v>38</v>
      </c>
      <c r="B130" s="6">
        <v>1970</v>
      </c>
      <c r="C130" s="6">
        <v>1971</v>
      </c>
      <c r="D130" s="6">
        <v>1972</v>
      </c>
      <c r="E130" s="6">
        <v>1973</v>
      </c>
      <c r="F130" s="6">
        <v>1974</v>
      </c>
      <c r="G130" s="6">
        <v>1975</v>
      </c>
      <c r="H130" s="6">
        <v>1976</v>
      </c>
      <c r="I130" s="6">
        <v>1977</v>
      </c>
      <c r="J130" s="6">
        <v>1978</v>
      </c>
      <c r="K130" s="6">
        <v>1979</v>
      </c>
      <c r="L130" s="6">
        <v>1980</v>
      </c>
      <c r="M130" s="6">
        <v>1981</v>
      </c>
      <c r="N130" s="6">
        <v>1982</v>
      </c>
      <c r="O130" s="6">
        <v>1983</v>
      </c>
      <c r="P130" s="6">
        <v>1984</v>
      </c>
      <c r="Q130" s="6">
        <v>1985</v>
      </c>
      <c r="R130" s="6">
        <v>1986</v>
      </c>
      <c r="S130" s="6">
        <v>1987</v>
      </c>
      <c r="T130" s="6">
        <v>1988</v>
      </c>
      <c r="U130" s="6">
        <v>1989</v>
      </c>
      <c r="V130" s="6">
        <v>1990</v>
      </c>
      <c r="W130" s="6">
        <v>1991</v>
      </c>
      <c r="X130" s="6">
        <v>1992</v>
      </c>
      <c r="Y130" s="6">
        <v>1993</v>
      </c>
      <c r="Z130" s="6">
        <v>1994</v>
      </c>
      <c r="AA130" s="6">
        <v>1995</v>
      </c>
      <c r="AB130" s="6">
        <v>1996</v>
      </c>
      <c r="AC130" s="6">
        <v>1997</v>
      </c>
      <c r="AD130" s="6">
        <v>1998</v>
      </c>
      <c r="AE130" s="6">
        <v>1999</v>
      </c>
      <c r="AF130" s="6">
        <v>2000</v>
      </c>
      <c r="AG130" s="6">
        <v>2001</v>
      </c>
      <c r="AH130" s="6">
        <v>2002</v>
      </c>
      <c r="AI130" s="6">
        <v>2003</v>
      </c>
      <c r="AJ130" s="6">
        <v>2004</v>
      </c>
      <c r="AK130" s="6">
        <v>2005</v>
      </c>
      <c r="AL130" s="6">
        <v>2006</v>
      </c>
      <c r="AM130" s="6">
        <v>2007</v>
      </c>
      <c r="AN130" s="6">
        <v>2008</v>
      </c>
      <c r="AO130" s="6">
        <v>2009</v>
      </c>
      <c r="AP130" s="7">
        <v>2010</v>
      </c>
      <c r="AQ130" s="7">
        <v>2011</v>
      </c>
      <c r="AR130" s="7">
        <v>2012</v>
      </c>
      <c r="AS130" s="7">
        <v>2013</v>
      </c>
      <c r="AT130" s="7">
        <v>2014</v>
      </c>
      <c r="AU130" s="7">
        <v>2015</v>
      </c>
      <c r="AV130" s="7">
        <v>2016</v>
      </c>
      <c r="AW130" s="7">
        <v>2017</v>
      </c>
      <c r="AX130" s="7">
        <v>2018</v>
      </c>
      <c r="AY130" s="7">
        <v>2019</v>
      </c>
      <c r="AZ130" s="7">
        <v>2020</v>
      </c>
      <c r="BA130" s="7">
        <v>2021</v>
      </c>
      <c r="BB130" s="7">
        <v>2022</v>
      </c>
      <c r="BC130" s="7">
        <v>2023</v>
      </c>
    </row>
    <row r="131" spans="1:55" x14ac:dyDescent="0.2">
      <c r="A131" s="1" t="s">
        <v>39</v>
      </c>
      <c r="B131" s="4">
        <v>-609.80171274002157</v>
      </c>
      <c r="C131" s="4">
        <v>-525.49957336992838</v>
      </c>
      <c r="D131" s="4">
        <v>-570.34016118140403</v>
      </c>
      <c r="E131" s="4">
        <v>-596.29958080163556</v>
      </c>
      <c r="F131" s="4">
        <v>-623.8144674774752</v>
      </c>
      <c r="G131" s="4">
        <v>-676.27864651776815</v>
      </c>
      <c r="H131" s="4">
        <v>-688.76210363483472</v>
      </c>
      <c r="I131" s="4">
        <v>-748.95096881554025</v>
      </c>
      <c r="J131" s="4">
        <v>-840.67476734047716</v>
      </c>
      <c r="K131" s="4">
        <v>-1038.0904162888874</v>
      </c>
      <c r="L131" s="4">
        <v>-1141.1593642564642</v>
      </c>
      <c r="M131" s="4">
        <v>-1188.7625732337801</v>
      </c>
      <c r="N131" s="4">
        <v>-1237.9015430643035</v>
      </c>
      <c r="O131" s="4">
        <v>-1345.9214448450307</v>
      </c>
      <c r="P131" s="4">
        <v>-1399.7363674961582</v>
      </c>
      <c r="Q131" s="4">
        <v>-1365.3407106151335</v>
      </c>
      <c r="R131" s="4">
        <v>-1585.4109598615073</v>
      </c>
      <c r="S131" s="4">
        <v>-1633.3682022841867</v>
      </c>
      <c r="T131" s="4">
        <v>-1676.5337100746494</v>
      </c>
      <c r="U131" s="4">
        <v>-1606.7346314334147</v>
      </c>
      <c r="V131" s="4">
        <v>-1936.0232436332581</v>
      </c>
      <c r="W131" s="4">
        <v>-2089.6153860729164</v>
      </c>
      <c r="X131" s="4">
        <v>-2421.8937121419708</v>
      </c>
      <c r="Y131" s="4">
        <v>-2480.1912734495936</v>
      </c>
      <c r="Z131" s="4">
        <v>-2337.2847861217474</v>
      </c>
      <c r="AA131" s="4">
        <v>-2490.7210883727375</v>
      </c>
      <c r="AB131" s="4">
        <v>-2881.9633253555439</v>
      </c>
      <c r="AC131" s="4">
        <v>-3086.1668937474187</v>
      </c>
      <c r="AD131" s="4">
        <v>-3278.8902371415106</v>
      </c>
      <c r="AE131" s="4">
        <v>-3874.4850485698498</v>
      </c>
      <c r="AF131" s="4">
        <v>-4194.9235180977048</v>
      </c>
      <c r="AG131" s="4">
        <v>-4853.8172621649974</v>
      </c>
      <c r="AH131" s="4">
        <v>-4839.0040705248521</v>
      </c>
      <c r="AI131" s="4">
        <v>-5062.7695235702722</v>
      </c>
      <c r="AJ131" s="4">
        <v>-5481.3021873373618</v>
      </c>
      <c r="AK131" s="4">
        <v>-5808.4845471841327</v>
      </c>
      <c r="AL131" s="4">
        <v>-6028.9520575426031</v>
      </c>
      <c r="AM131" s="4">
        <v>-6601.0863865957836</v>
      </c>
      <c r="AN131" s="4">
        <v>-7461.745172566878</v>
      </c>
      <c r="AO131" s="4">
        <v>-7606.9054186956791</v>
      </c>
      <c r="AP131" s="4">
        <v>-10293.615272549938</v>
      </c>
      <c r="AQ131" s="4">
        <v>-10708.568268857087</v>
      </c>
      <c r="AR131" s="4">
        <v>-12675.549840924323</v>
      </c>
      <c r="AS131" s="4">
        <v>-14172.525314114991</v>
      </c>
      <c r="AT131" s="4">
        <v>-15454.390421478498</v>
      </c>
      <c r="AU131" s="4">
        <v>-15973.230034720604</v>
      </c>
      <c r="AV131" s="4">
        <v>-16266.663539618576</v>
      </c>
      <c r="AW131" s="4">
        <v>-16861.157138570772</v>
      </c>
      <c r="AX131" s="4">
        <v>-17034.688057848012</v>
      </c>
      <c r="AY131" s="4">
        <v>-17188.077368200484</v>
      </c>
      <c r="AZ131" s="4">
        <v>-17887.726894365282</v>
      </c>
      <c r="BA131" s="4">
        <v>-17326.536181814874</v>
      </c>
      <c r="BB131" s="4">
        <v>-16951.665561478934</v>
      </c>
      <c r="BC131" s="4">
        <v>-17364.398014008282</v>
      </c>
    </row>
    <row r="132" spans="1:55" x14ac:dyDescent="0.2">
      <c r="A132" s="12" t="s">
        <v>40</v>
      </c>
      <c r="B132" s="4">
        <v>-486.91679796931265</v>
      </c>
      <c r="C132" s="4">
        <v>-382.90959592709481</v>
      </c>
      <c r="D132" s="4">
        <v>-412.68704806578194</v>
      </c>
      <c r="E132" s="4">
        <v>-440.30198419645552</v>
      </c>
      <c r="F132" s="4">
        <v>-457.72252410897283</v>
      </c>
      <c r="G132" s="4">
        <v>-494.72489004704391</v>
      </c>
      <c r="H132" s="4">
        <v>-505.88989375972324</v>
      </c>
      <c r="I132" s="4">
        <v>-504.42001398032698</v>
      </c>
      <c r="J132" s="4">
        <v>-562.32901264648194</v>
      </c>
      <c r="K132" s="4">
        <v>-688.70263601312047</v>
      </c>
      <c r="L132" s="4">
        <v>-773.60575543508071</v>
      </c>
      <c r="M132" s="4">
        <v>-783.91913509509391</v>
      </c>
      <c r="N132" s="4">
        <v>-771.12172208509446</v>
      </c>
      <c r="O132" s="4">
        <v>-746.48609239672476</v>
      </c>
      <c r="P132" s="4">
        <v>-800.79408811434382</v>
      </c>
      <c r="Q132" s="4">
        <v>-711.75532775112151</v>
      </c>
      <c r="R132" s="4">
        <v>-907.19704626990028</v>
      </c>
      <c r="S132" s="4">
        <v>-881.18831752308222</v>
      </c>
      <c r="T132" s="4">
        <v>-960.11730065436677</v>
      </c>
      <c r="U132" s="4">
        <v>-883.90994583905558</v>
      </c>
      <c r="V132" s="4">
        <v>-1136.2740281268584</v>
      </c>
      <c r="W132" s="4">
        <v>-1194.4118551309166</v>
      </c>
      <c r="X132" s="4">
        <v>-1465.4566734789639</v>
      </c>
      <c r="Y132" s="4">
        <v>-1490.1742777930285</v>
      </c>
      <c r="Z132" s="4">
        <v>-1271.8246085375636</v>
      </c>
      <c r="AA132" s="4">
        <v>-1377.2964689289292</v>
      </c>
      <c r="AB132" s="4">
        <v>-1538.9666125662675</v>
      </c>
      <c r="AC132" s="4">
        <v>-1623.3439172675207</v>
      </c>
      <c r="AD132" s="4">
        <v>-1787.2036600005363</v>
      </c>
      <c r="AE132" s="4">
        <v>-2216.3984220473767</v>
      </c>
      <c r="AF132" s="4">
        <v>-2633.0155434235508</v>
      </c>
      <c r="AG132" s="4">
        <v>-3087.1429816164923</v>
      </c>
      <c r="AH132" s="4">
        <v>-2834.6291791008289</v>
      </c>
      <c r="AI132" s="4">
        <v>-2704.6935795500722</v>
      </c>
      <c r="AJ132" s="4">
        <v>-3012.7437610921597</v>
      </c>
      <c r="AK132" s="4">
        <v>-3063.8678697794276</v>
      </c>
      <c r="AL132" s="4">
        <v>-3220.7090539669334</v>
      </c>
      <c r="AM132" s="4">
        <v>-3337.8672754305517</v>
      </c>
      <c r="AN132" s="4">
        <v>-3897.7166170231803</v>
      </c>
      <c r="AO132" s="4">
        <v>-3283.9326903120045</v>
      </c>
      <c r="AP132" s="4">
        <v>-4506.5201283822926</v>
      </c>
      <c r="AQ132" s="4">
        <v>-4899.566593257824</v>
      </c>
      <c r="AR132" s="4">
        <v>-6401.2349605976169</v>
      </c>
      <c r="AS132" s="4">
        <v>-7013.5991435307578</v>
      </c>
      <c r="AT132" s="4">
        <v>-7228.9877291706134</v>
      </c>
      <c r="AU132" s="4">
        <v>-7307.5376343521075</v>
      </c>
      <c r="AV132" s="4">
        <v>-7345.5312465931893</v>
      </c>
      <c r="AW132" s="4">
        <v>-7664.2459121041029</v>
      </c>
      <c r="AX132" s="4">
        <v>-7627.1947318480397</v>
      </c>
      <c r="AY132" s="4">
        <v>-7820.8946530157355</v>
      </c>
      <c r="AZ132" s="4">
        <v>-7856.5490547135423</v>
      </c>
      <c r="BA132" s="4">
        <v>-7772.8061770589229</v>
      </c>
      <c r="BB132" s="4">
        <v>-7541.6168808564335</v>
      </c>
      <c r="BC132" s="4">
        <v>-7469.0309789655084</v>
      </c>
    </row>
    <row r="133" spans="1:55" x14ac:dyDescent="0.2">
      <c r="A133" s="1" t="s">
        <v>41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-70.371839999999992</v>
      </c>
      <c r="W133" s="4">
        <v>-81.393429600000005</v>
      </c>
      <c r="X133" s="4">
        <v>-153.85343399999999</v>
      </c>
      <c r="Y133" s="4">
        <v>-152.86083120000001</v>
      </c>
      <c r="Z133" s="4">
        <v>-149.54015999999999</v>
      </c>
      <c r="AA133" s="4">
        <v>-181.20748799999998</v>
      </c>
      <c r="AB133" s="4">
        <v>-226.11092933703716</v>
      </c>
      <c r="AC133" s="4">
        <v>-231.24830512682928</v>
      </c>
      <c r="AD133" s="4">
        <v>-296.74109996487806</v>
      </c>
      <c r="AE133" s="4">
        <v>-479.83680699110909</v>
      </c>
      <c r="AF133" s="4">
        <v>-584.81571116093028</v>
      </c>
      <c r="AG133" s="4">
        <v>-731.0949369424626</v>
      </c>
      <c r="AH133" s="4">
        <v>-764.31722915914156</v>
      </c>
      <c r="AI133" s="4">
        <v>-834.16514636840634</v>
      </c>
      <c r="AJ133" s="4">
        <v>-1081.3063351624664</v>
      </c>
      <c r="AK133" s="4">
        <v>-1114.1475329923003</v>
      </c>
      <c r="AL133" s="4">
        <v>-1142.9481985111661</v>
      </c>
      <c r="AM133" s="4">
        <v>-1044.415491042954</v>
      </c>
      <c r="AN133" s="4">
        <v>-1156.1607675713044</v>
      </c>
      <c r="AO133" s="4">
        <v>-1046.3143993506494</v>
      </c>
      <c r="AP133" s="4">
        <v>-2177.1879090384191</v>
      </c>
      <c r="AQ133" s="4">
        <v>-2331.3194919073303</v>
      </c>
      <c r="AR133" s="4">
        <v>-3139.5954426313579</v>
      </c>
      <c r="AS133" s="4">
        <v>-3420.0200980172931</v>
      </c>
      <c r="AT133" s="4">
        <v>-3275.0258498961844</v>
      </c>
      <c r="AU133" s="4">
        <v>-3493.0649427555677</v>
      </c>
      <c r="AV133" s="4">
        <v>-3694.1965992408723</v>
      </c>
      <c r="AW133" s="4">
        <v>-4009.8565422291595</v>
      </c>
      <c r="AX133" s="4">
        <v>-4026.5797333492378</v>
      </c>
      <c r="AY133" s="4">
        <v>-4264.1372056067421</v>
      </c>
      <c r="AZ133" s="4">
        <v>-4539.1082931282172</v>
      </c>
      <c r="BA133" s="4">
        <v>-4276.6422576689929</v>
      </c>
      <c r="BB133" s="4">
        <v>-4257.6175384709431</v>
      </c>
      <c r="BC133" s="4">
        <v>-4398.3373942954759</v>
      </c>
    </row>
    <row r="134" spans="1:55" x14ac:dyDescent="0.2">
      <c r="A134" s="1" t="s">
        <v>42</v>
      </c>
      <c r="B134" s="4">
        <v>-10.255896000000007</v>
      </c>
      <c r="C134" s="4">
        <v>-13.104756000000007</v>
      </c>
      <c r="D134" s="4">
        <v>-11.965212000000001</v>
      </c>
      <c r="E134" s="4">
        <v>-11.395440000000006</v>
      </c>
      <c r="F134" s="4">
        <v>-10.825668</v>
      </c>
      <c r="G134" s="4">
        <v>-9.6861240000000031</v>
      </c>
      <c r="H134" s="4">
        <v>-14.794695865180284</v>
      </c>
      <c r="I134" s="4">
        <v>-14.794695865180284</v>
      </c>
      <c r="J134" s="4">
        <v>-17.76904474721303</v>
      </c>
      <c r="K134" s="4">
        <v>-22.01811457868838</v>
      </c>
      <c r="L134" s="4">
        <v>-24.577244544983451</v>
      </c>
      <c r="M134" s="4">
        <v>-12.370742848327819</v>
      </c>
      <c r="N134" s="4">
        <v>-12.795649831475352</v>
      </c>
      <c r="O134" s="4">
        <v>-18.611996380014652</v>
      </c>
      <c r="P134" s="4">
        <v>-20.620914570021981</v>
      </c>
      <c r="Q134" s="4">
        <v>-21.475743728468867</v>
      </c>
      <c r="R134" s="4">
        <v>-27.179764427870467</v>
      </c>
      <c r="S134" s="4">
        <v>-27.210235901864579</v>
      </c>
      <c r="T134" s="4">
        <v>-27.310679375858687</v>
      </c>
      <c r="U134" s="4">
        <v>-19.335135101915991</v>
      </c>
      <c r="V134" s="4">
        <v>-21.111552000000003</v>
      </c>
      <c r="W134" s="4">
        <v>-22.820868000000004</v>
      </c>
      <c r="X134" s="4">
        <v>-39.248010168005166</v>
      </c>
      <c r="Y134" s="4">
        <v>-45.527706785862783</v>
      </c>
      <c r="Z134" s="4">
        <v>-56.387436000000008</v>
      </c>
      <c r="AA134" s="4">
        <v>-62.724900000000005</v>
      </c>
      <c r="AB134" s="4">
        <v>-63.139734000000004</v>
      </c>
      <c r="AC134" s="4">
        <v>-48.140735999999997</v>
      </c>
      <c r="AD134" s="4">
        <v>-52.409028000000006</v>
      </c>
      <c r="AE134" s="4">
        <v>-52.278080400000007</v>
      </c>
      <c r="AF134" s="4">
        <v>-43.3646472</v>
      </c>
      <c r="AG134" s="4">
        <v>-44.732100000000003</v>
      </c>
      <c r="AH134" s="4">
        <v>-48.937977283950616</v>
      </c>
      <c r="AI134" s="4">
        <v>-35.969641255605374</v>
      </c>
      <c r="AJ134" s="4">
        <v>-46.643514349726445</v>
      </c>
      <c r="AK134" s="4">
        <v>-52.783192303499995</v>
      </c>
      <c r="AL134" s="4">
        <v>-54.676467499999994</v>
      </c>
      <c r="AM134" s="4">
        <v>-31.409085333943285</v>
      </c>
      <c r="AN134" s="4">
        <v>-136.46432166428397</v>
      </c>
      <c r="AO134" s="4">
        <v>-43</v>
      </c>
      <c r="AP134" s="4">
        <v>-184.07453285128889</v>
      </c>
      <c r="AQ134" s="4">
        <v>-158.7053826048608</v>
      </c>
      <c r="AR134" s="4">
        <v>-161.39079452760751</v>
      </c>
      <c r="AS134" s="4">
        <v>-158.43205317605256</v>
      </c>
      <c r="AT134" s="4">
        <v>-203.40128538664382</v>
      </c>
      <c r="AU134" s="4">
        <v>-237.90421514293126</v>
      </c>
      <c r="AV134" s="4">
        <v>-274.59456360258804</v>
      </c>
      <c r="AW134" s="4">
        <v>-257.46181475642931</v>
      </c>
      <c r="AX134" s="4">
        <v>-286.12883930001198</v>
      </c>
      <c r="AY134" s="4">
        <v>-288.78911114809534</v>
      </c>
      <c r="AZ134" s="4">
        <v>-210.18373636426685</v>
      </c>
      <c r="BA134" s="4">
        <v>-216.31719821191598</v>
      </c>
      <c r="BB134" s="4">
        <v>-205.22893736541758</v>
      </c>
      <c r="BC134" s="4">
        <v>-216.58840859333878</v>
      </c>
    </row>
    <row r="135" spans="1:55" x14ac:dyDescent="0.2">
      <c r="A135" s="1" t="s">
        <v>3</v>
      </c>
      <c r="B135" s="4">
        <v>-77.200930873568254</v>
      </c>
      <c r="C135" s="4">
        <v>-57.423871239485926</v>
      </c>
      <c r="D135" s="4">
        <v>-64.302736063378148</v>
      </c>
      <c r="E135" s="4">
        <v>-68.661708793756389</v>
      </c>
      <c r="F135" s="4">
        <v>-71.428856445088627</v>
      </c>
      <c r="G135" s="4">
        <v>-79.065950174182078</v>
      </c>
      <c r="H135" s="4">
        <v>-16.526626235187887</v>
      </c>
      <c r="I135" s="4">
        <v>-15.659533255859593</v>
      </c>
      <c r="J135" s="4">
        <v>-19.994998152501076</v>
      </c>
      <c r="K135" s="4">
        <v>-25.119550324031884</v>
      </c>
      <c r="L135" s="4">
        <v>-67.788893653444333</v>
      </c>
      <c r="M135" s="4">
        <v>-93.242018529450306</v>
      </c>
      <c r="N135" s="4">
        <v>-91.020539158290944</v>
      </c>
      <c r="O135" s="4">
        <v>-72.753042974893432</v>
      </c>
      <c r="P135" s="4">
        <v>-82.977876712504994</v>
      </c>
      <c r="Q135" s="4">
        <v>-85.029730393641046</v>
      </c>
      <c r="R135" s="4">
        <v>-94.749693553598249</v>
      </c>
      <c r="S135" s="4">
        <v>-96.028691964907566</v>
      </c>
      <c r="T135" s="4">
        <v>-99.097754214729378</v>
      </c>
      <c r="U135" s="4">
        <v>-102.12013033476767</v>
      </c>
      <c r="V135" s="4">
        <v>-114.62552400000001</v>
      </c>
      <c r="W135" s="4">
        <v>-113.18930455813954</v>
      </c>
      <c r="X135" s="4">
        <v>-102.83432700660238</v>
      </c>
      <c r="Y135" s="4">
        <v>-104.55281520595223</v>
      </c>
      <c r="Z135" s="4">
        <v>-104.87305541118549</v>
      </c>
      <c r="AA135" s="4">
        <v>-111.44736480824673</v>
      </c>
      <c r="AB135" s="4">
        <v>-173.43047849320143</v>
      </c>
      <c r="AC135" s="4">
        <v>-196.49159132362476</v>
      </c>
      <c r="AD135" s="4">
        <v>-239.42675175092302</v>
      </c>
      <c r="AE135" s="4">
        <v>-318.49765842498482</v>
      </c>
      <c r="AF135" s="4">
        <v>-353.40676260377364</v>
      </c>
      <c r="AG135" s="4">
        <v>-486.31784599993296</v>
      </c>
      <c r="AH135" s="4">
        <v>-217.01644683752312</v>
      </c>
      <c r="AI135" s="4">
        <v>-155.9633144475921</v>
      </c>
      <c r="AJ135" s="4">
        <v>-161.50761843087437</v>
      </c>
      <c r="AK135" s="4">
        <v>-225.82868817187691</v>
      </c>
      <c r="AL135" s="4">
        <v>-251.2096479557672</v>
      </c>
      <c r="AM135" s="4">
        <v>-287.8173847962874</v>
      </c>
      <c r="AN135" s="4">
        <v>-275.28059393009232</v>
      </c>
      <c r="AO135" s="4">
        <v>-332.0528789844434</v>
      </c>
      <c r="AP135" s="4">
        <v>-337.01989803432929</v>
      </c>
      <c r="AQ135" s="4">
        <v>-383.50545200567171</v>
      </c>
      <c r="AR135" s="4">
        <v>-926.05321808206463</v>
      </c>
      <c r="AS135" s="4">
        <v>-881.80772319646746</v>
      </c>
      <c r="AT135" s="4">
        <v>-1063.338428328791</v>
      </c>
      <c r="AU135" s="4">
        <v>-904.83829531406866</v>
      </c>
      <c r="AV135" s="4">
        <v>-693.9436742288143</v>
      </c>
      <c r="AW135" s="4">
        <v>-681.91010128694609</v>
      </c>
      <c r="AX135" s="4">
        <v>-555.44529750752554</v>
      </c>
      <c r="AY135" s="4">
        <v>-555.12593275736208</v>
      </c>
      <c r="AZ135" s="4">
        <v>-568.94519392214306</v>
      </c>
      <c r="BA135" s="4">
        <v>-556.53490220845526</v>
      </c>
      <c r="BB135" s="4">
        <v>-568.66663348880911</v>
      </c>
      <c r="BC135" s="4">
        <v>-484.35766719420576</v>
      </c>
    </row>
    <row r="136" spans="1:55" x14ac:dyDescent="0.2">
      <c r="A136" s="1" t="s">
        <v>4</v>
      </c>
      <c r="B136" s="4">
        <v>-329.93762337990017</v>
      </c>
      <c r="C136" s="4">
        <v>-245.90194356395943</v>
      </c>
      <c r="D136" s="4">
        <v>-263.93767391837014</v>
      </c>
      <c r="E136" s="4">
        <v>-294.47712659917772</v>
      </c>
      <c r="F136" s="4">
        <v>-308.12931854023469</v>
      </c>
      <c r="G136" s="4">
        <v>-340.48659538946845</v>
      </c>
      <c r="H136" s="4">
        <v>-385.4645977353855</v>
      </c>
      <c r="I136" s="4">
        <v>-389.99696037589376</v>
      </c>
      <c r="J136" s="4">
        <v>-437.30586094324644</v>
      </c>
      <c r="K136" s="4">
        <v>-521.56257010733964</v>
      </c>
      <c r="L136" s="4">
        <v>-512.20205343515431</v>
      </c>
      <c r="M136" s="4">
        <v>-417.55223006376508</v>
      </c>
      <c r="N136" s="4">
        <v>-355.07610262242076</v>
      </c>
      <c r="O136" s="4">
        <v>-385.71851596872756</v>
      </c>
      <c r="P136" s="4">
        <v>-267.15459127213319</v>
      </c>
      <c r="Q136" s="4">
        <v>-279.15804732166953</v>
      </c>
      <c r="R136" s="4">
        <v>-439.46596208706012</v>
      </c>
      <c r="S136" s="4">
        <v>-363.60747542974593</v>
      </c>
      <c r="T136" s="4">
        <v>-378.29212879200588</v>
      </c>
      <c r="U136" s="4">
        <v>-380.94788445788822</v>
      </c>
      <c r="V136" s="4">
        <v>-420.90380812685828</v>
      </c>
      <c r="W136" s="4">
        <v>-418.00171697277693</v>
      </c>
      <c r="X136" s="4">
        <v>-396.74644208213419</v>
      </c>
      <c r="Y136" s="4">
        <v>-425.87472773388919</v>
      </c>
      <c r="Z136" s="4">
        <v>-390.0970938565369</v>
      </c>
      <c r="AA136" s="4">
        <v>-436.45667600957148</v>
      </c>
      <c r="AB136" s="4">
        <v>-443.16517124396512</v>
      </c>
      <c r="AC136" s="4">
        <v>-433.817220245638</v>
      </c>
      <c r="AD136" s="4">
        <v>-449.20312142759252</v>
      </c>
      <c r="AE136" s="4">
        <v>-433.3161414376321</v>
      </c>
      <c r="AF136" s="4">
        <v>-379.57769728424353</v>
      </c>
      <c r="AG136" s="4">
        <v>-414.11923419790645</v>
      </c>
      <c r="AH136" s="4">
        <v>-369.31632798904508</v>
      </c>
      <c r="AI136" s="4">
        <v>-302.44019138755982</v>
      </c>
      <c r="AJ136" s="4">
        <v>-316.70357279981971</v>
      </c>
      <c r="AK136" s="4">
        <v>-279.60688210761907</v>
      </c>
      <c r="AL136" s="4">
        <v>-329.99189999999999</v>
      </c>
      <c r="AM136" s="4">
        <v>-294.09780708762997</v>
      </c>
      <c r="AN136" s="4">
        <v>-311.98158148617216</v>
      </c>
      <c r="AO136" s="4">
        <v>-300.35564935064934</v>
      </c>
      <c r="AP136" s="4">
        <v>-238.40793569679724</v>
      </c>
      <c r="AQ136" s="4">
        <v>-264.85903005030144</v>
      </c>
      <c r="AR136" s="4">
        <v>-293.47680342931972</v>
      </c>
      <c r="AS136" s="4">
        <v>-271.12715227156582</v>
      </c>
      <c r="AT136" s="4">
        <v>-229.07260835432214</v>
      </c>
      <c r="AU136" s="4">
        <v>-256.34186640179041</v>
      </c>
      <c r="AV136" s="4">
        <v>-228.98897800402827</v>
      </c>
      <c r="AW136" s="4">
        <v>-238.77002284880314</v>
      </c>
      <c r="AX136" s="4">
        <v>-253.62915027103989</v>
      </c>
      <c r="AY136" s="4">
        <v>-214.71393501111626</v>
      </c>
      <c r="AZ136" s="4">
        <v>-208.27374556009207</v>
      </c>
      <c r="BA136" s="4">
        <v>-230.49200554093585</v>
      </c>
      <c r="BB136" s="4">
        <v>-192.00541732382106</v>
      </c>
      <c r="BC136" s="4">
        <v>-185.81801680812936</v>
      </c>
    </row>
    <row r="137" spans="1:55" x14ac:dyDescent="0.2">
      <c r="A137" s="1" t="s">
        <v>43</v>
      </c>
      <c r="B137" s="4">
        <v>-9.456215999999996</v>
      </c>
      <c r="C137" s="4">
        <v>-9.456215999999996</v>
      </c>
      <c r="D137" s="4">
        <v>-9.456215999999996</v>
      </c>
      <c r="E137" s="4">
        <v>-10.745699999999998</v>
      </c>
      <c r="F137" s="4">
        <v>-10.315871999999997</v>
      </c>
      <c r="G137" s="4">
        <v>-12.465011999999998</v>
      </c>
      <c r="H137" s="4">
        <v>-27.079163999999995</v>
      </c>
      <c r="I137" s="4">
        <v>-30.947615999999986</v>
      </c>
      <c r="J137" s="4">
        <v>-32.237099999999998</v>
      </c>
      <c r="K137" s="4">
        <v>-36.105551999999996</v>
      </c>
      <c r="L137" s="4">
        <v>-37.395035999999998</v>
      </c>
      <c r="M137" s="4">
        <v>-47.710907999999996</v>
      </c>
      <c r="N137" s="4">
        <v>-51.579359999999987</v>
      </c>
      <c r="O137" s="4">
        <v>-61.035575999999999</v>
      </c>
      <c r="P137" s="4">
        <v>-118.63252799999999</v>
      </c>
      <c r="Q137" s="4">
        <v>-113.90441999999997</v>
      </c>
      <c r="R137" s="4">
        <v>-104.87803199999999</v>
      </c>
      <c r="S137" s="4">
        <v>-71.781275999999991</v>
      </c>
      <c r="T137" s="4">
        <v>-87.255084000000011</v>
      </c>
      <c r="U137" s="4">
        <v>-113.044764</v>
      </c>
      <c r="V137" s="4">
        <v>-94.562159999999992</v>
      </c>
      <c r="W137" s="4">
        <v>-116.91321599999999</v>
      </c>
      <c r="X137" s="4">
        <v>-158.176704</v>
      </c>
      <c r="Y137" s="4">
        <v>-166.343436</v>
      </c>
      <c r="Z137" s="4">
        <v>-81.237492000000003</v>
      </c>
      <c r="AA137" s="4">
        <v>-78.228695999999999</v>
      </c>
      <c r="AB137" s="4">
        <v>-96.711299999999994</v>
      </c>
      <c r="AC137" s="4">
        <v>-90.26388</v>
      </c>
      <c r="AD137" s="4">
        <v>-121.211496</v>
      </c>
      <c r="AE137" s="4">
        <v>-185.25586799999999</v>
      </c>
      <c r="AF137" s="4">
        <v>-167.63291999999998</v>
      </c>
      <c r="AG137" s="4">
        <v>-180.52776</v>
      </c>
      <c r="AH137" s="4">
        <v>-188.34</v>
      </c>
      <c r="AI137" s="4">
        <v>-131.57999999999998</v>
      </c>
      <c r="AJ137" s="4">
        <v>-141.28446933333333</v>
      </c>
      <c r="AK137" s="4">
        <v>-138.83528232302029</v>
      </c>
      <c r="AL137" s="4">
        <v>-131.15</v>
      </c>
      <c r="AM137" s="4">
        <v>-234.09199999999998</v>
      </c>
      <c r="AN137" s="4">
        <v>-526.64942922794455</v>
      </c>
      <c r="AO137" s="4">
        <v>-330.72733333333326</v>
      </c>
      <c r="AP137" s="4">
        <v>-304.15723594846696</v>
      </c>
      <c r="AQ137" s="4">
        <v>-300.79859835222356</v>
      </c>
      <c r="AR137" s="4">
        <v>-264.81092537256592</v>
      </c>
      <c r="AS137" s="4">
        <v>-254.71223473186527</v>
      </c>
      <c r="AT137" s="4">
        <v>-338.88582260680022</v>
      </c>
      <c r="AU137" s="4">
        <v>-245.48920323987994</v>
      </c>
      <c r="AV137" s="4">
        <v>-260.73689550749236</v>
      </c>
      <c r="AW137" s="4">
        <v>-372.71035925953277</v>
      </c>
      <c r="AX137" s="4">
        <v>-351.95614151851601</v>
      </c>
      <c r="AY137" s="4">
        <v>-340.77983984306735</v>
      </c>
      <c r="AZ137" s="4">
        <v>-326.3994191594968</v>
      </c>
      <c r="BA137" s="4">
        <v>-384.17823825640835</v>
      </c>
      <c r="BB137" s="4">
        <v>-349.56450047156164</v>
      </c>
      <c r="BC137" s="4">
        <v>-305.74358880843698</v>
      </c>
    </row>
    <row r="138" spans="1:55" x14ac:dyDescent="0.2">
      <c r="A138" s="1" t="s">
        <v>44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-0.86363571774643433</v>
      </c>
      <c r="L138" s="4">
        <v>-2.5909071532393031</v>
      </c>
      <c r="M138" s="4">
        <v>-30.970406521898081</v>
      </c>
      <c r="N138" s="4">
        <v>-49.56563669939797</v>
      </c>
      <c r="O138" s="4">
        <v>-12.288529700540009</v>
      </c>
      <c r="P138" s="4">
        <v>-12.288529700540009</v>
      </c>
      <c r="Q138" s="4">
        <v>-7.9362575855084341</v>
      </c>
      <c r="R138" s="4">
        <v>-8.838370399706271</v>
      </c>
      <c r="S138" s="4">
        <v>-29.496057599559414</v>
      </c>
      <c r="T138" s="4">
        <v>-55.245944639256862</v>
      </c>
      <c r="U138" s="4">
        <v>-52.834434959295066</v>
      </c>
      <c r="V138" s="4">
        <v>-48.699144000000004</v>
      </c>
      <c r="W138" s="4">
        <v>-52.093319999999999</v>
      </c>
      <c r="X138" s="4">
        <v>-236.62553400000002</v>
      </c>
      <c r="Y138" s="4">
        <v>-197.267966</v>
      </c>
      <c r="Z138" s="4">
        <v>-197.41953000000001</v>
      </c>
      <c r="AA138" s="4">
        <v>-214.12023300000004</v>
      </c>
      <c r="AB138" s="4">
        <v>-252.41693600000002</v>
      </c>
      <c r="AC138" s="4">
        <v>-253.56075600000003</v>
      </c>
      <c r="AD138" s="4">
        <v>-256.85502000000002</v>
      </c>
      <c r="AE138" s="4">
        <v>-310.62021600000003</v>
      </c>
      <c r="AF138" s="4">
        <v>-345.44320199999999</v>
      </c>
      <c r="AG138" s="4">
        <v>-380.37491399999999</v>
      </c>
      <c r="AH138" s="4">
        <v>-361.03102899999999</v>
      </c>
      <c r="AI138" s="4">
        <v>-342.28437699999995</v>
      </c>
      <c r="AJ138" s="4">
        <v>-372.03225617466956</v>
      </c>
      <c r="AK138" s="4">
        <v>-290.31280276635312</v>
      </c>
      <c r="AL138" s="4">
        <v>-343.31482</v>
      </c>
      <c r="AM138" s="4">
        <v>-384.8135633508175</v>
      </c>
      <c r="AN138" s="4">
        <v>-598.51008649458186</v>
      </c>
      <c r="AO138" s="4">
        <v>-370.85111111111109</v>
      </c>
      <c r="AP138" s="4">
        <v>-476.14497306435993</v>
      </c>
      <c r="AQ138" s="4">
        <v>-450.43467657043482</v>
      </c>
      <c r="AR138" s="4">
        <v>-585.29170420410787</v>
      </c>
      <c r="AS138" s="4">
        <v>-754.95322442066026</v>
      </c>
      <c r="AT138" s="4">
        <v>-619.04350520068181</v>
      </c>
      <c r="AU138" s="4">
        <v>-629.87384639987374</v>
      </c>
      <c r="AV138" s="4">
        <v>-536.77248936721969</v>
      </c>
      <c r="AW138" s="4">
        <v>-527.60284383671762</v>
      </c>
      <c r="AX138" s="4">
        <v>-549.21182088900537</v>
      </c>
      <c r="AY138" s="4">
        <v>-621.98295659014968</v>
      </c>
      <c r="AZ138" s="4">
        <v>-578.30780524321005</v>
      </c>
      <c r="BA138" s="4">
        <v>-560.69876344922375</v>
      </c>
      <c r="BB138" s="4">
        <v>-591.90303393347494</v>
      </c>
      <c r="BC138" s="4">
        <v>-622.38184746566697</v>
      </c>
    </row>
    <row r="139" spans="1:55" x14ac:dyDescent="0.2">
      <c r="A139" s="9" t="s">
        <v>45</v>
      </c>
      <c r="B139" s="4">
        <v>-60.066131715844236</v>
      </c>
      <c r="C139" s="4">
        <v>-57.022809123649473</v>
      </c>
      <c r="D139" s="4">
        <v>-63.025210084033617</v>
      </c>
      <c r="E139" s="4">
        <v>-55.022008803521423</v>
      </c>
      <c r="F139" s="4">
        <v>-57.022809123649466</v>
      </c>
      <c r="G139" s="4">
        <v>-53.021208483393373</v>
      </c>
      <c r="H139" s="4">
        <v>-62.024809923969592</v>
      </c>
      <c r="I139" s="4">
        <v>-53.021208483393359</v>
      </c>
      <c r="J139" s="4">
        <v>-55.022008803521409</v>
      </c>
      <c r="K139" s="4">
        <v>-83.033213285314133</v>
      </c>
      <c r="L139" s="4">
        <v>-129.0516206482593</v>
      </c>
      <c r="M139" s="4">
        <v>-182.07282913165267</v>
      </c>
      <c r="N139" s="4">
        <v>-211.08443377350943</v>
      </c>
      <c r="O139" s="4">
        <v>-196.07843137254906</v>
      </c>
      <c r="P139" s="4">
        <v>-299.11964785914364</v>
      </c>
      <c r="Q139" s="4">
        <v>-204.25112872183362</v>
      </c>
      <c r="R139" s="4">
        <v>-232.08522380166517</v>
      </c>
      <c r="S139" s="4">
        <v>-293.06458062700472</v>
      </c>
      <c r="T139" s="4">
        <v>-312.91570963251593</v>
      </c>
      <c r="U139" s="4">
        <v>-215.62759698518857</v>
      </c>
      <c r="V139" s="4">
        <v>-366</v>
      </c>
      <c r="W139" s="4">
        <v>-390</v>
      </c>
      <c r="X139" s="4">
        <v>-377.97222222222223</v>
      </c>
      <c r="Y139" s="4">
        <v>-397.74679486732435</v>
      </c>
      <c r="Z139" s="4">
        <v>-292.26984126984127</v>
      </c>
      <c r="AA139" s="4">
        <v>-293.11111111111109</v>
      </c>
      <c r="AB139" s="4">
        <v>-283.99206349206349</v>
      </c>
      <c r="AC139" s="4">
        <v>-369.82142857142856</v>
      </c>
      <c r="AD139" s="4">
        <v>-371.35714285714283</v>
      </c>
      <c r="AE139" s="4">
        <v>-436.5936507936508</v>
      </c>
      <c r="AF139" s="4">
        <v>-758.77460317460316</v>
      </c>
      <c r="AG139" s="4">
        <v>-849.97619047619048</v>
      </c>
      <c r="AH139" s="4">
        <v>-885.67016883116889</v>
      </c>
      <c r="AI139" s="4">
        <v>-902.29090909090905</v>
      </c>
      <c r="AJ139" s="4">
        <v>-893.26599484126984</v>
      </c>
      <c r="AK139" s="4">
        <v>-962.35348911475808</v>
      </c>
      <c r="AL139" s="4">
        <v>-967.41801999999984</v>
      </c>
      <c r="AM139" s="4">
        <v>-1061.2219438189195</v>
      </c>
      <c r="AN139" s="4">
        <v>-892.66983664880081</v>
      </c>
      <c r="AO139" s="4">
        <v>-860.63131818181796</v>
      </c>
      <c r="AP139" s="4">
        <v>-789.52764374863102</v>
      </c>
      <c r="AQ139" s="4">
        <v>-1009.9439617670016</v>
      </c>
      <c r="AR139" s="4">
        <v>-1030.6160723505925</v>
      </c>
      <c r="AS139" s="4">
        <v>-1272.5466577168527</v>
      </c>
      <c r="AT139" s="4">
        <v>-1500.2202293971898</v>
      </c>
      <c r="AU139" s="4">
        <v>-1540.0252650979958</v>
      </c>
      <c r="AV139" s="4">
        <v>-1656.2980466421745</v>
      </c>
      <c r="AW139" s="4">
        <v>-1575.9342278865138</v>
      </c>
      <c r="AX139" s="4">
        <v>-1604.2437490127027</v>
      </c>
      <c r="AY139" s="4">
        <v>-1535.3656720592005</v>
      </c>
      <c r="AZ139" s="4">
        <v>-1425.330861336116</v>
      </c>
      <c r="BA139" s="4">
        <v>-1547.9428117229909</v>
      </c>
      <c r="BB139" s="4">
        <v>-1376.6308198024062</v>
      </c>
      <c r="BC139" s="4">
        <v>-1255.8040558002551</v>
      </c>
    </row>
    <row r="140" spans="1:55" x14ac:dyDescent="0.2">
      <c r="A140" s="12" t="s">
        <v>47</v>
      </c>
      <c r="B140" s="4">
        <v>-122.88491477070905</v>
      </c>
      <c r="C140" s="4">
        <v>-142.58997744283351</v>
      </c>
      <c r="D140" s="4">
        <v>-157.65311311562215</v>
      </c>
      <c r="E140" s="4">
        <v>-155.99759660518015</v>
      </c>
      <c r="F140" s="4">
        <v>-166.09194336850234</v>
      </c>
      <c r="G140" s="4">
        <v>-181.55375647072424</v>
      </c>
      <c r="H140" s="4">
        <v>-182.87220987511151</v>
      </c>
      <c r="I140" s="4">
        <v>-244.53095483521324</v>
      </c>
      <c r="J140" s="4">
        <v>-278.34575469399522</v>
      </c>
      <c r="K140" s="4">
        <v>-349.38778027576666</v>
      </c>
      <c r="L140" s="4">
        <v>-367.55360882138297</v>
      </c>
      <c r="M140" s="4">
        <v>-404.84343813868657</v>
      </c>
      <c r="N140" s="4">
        <v>-466.77982097920903</v>
      </c>
      <c r="O140" s="4">
        <v>-599.43535244830628</v>
      </c>
      <c r="P140" s="4">
        <v>-598.94227938181439</v>
      </c>
      <c r="Q140" s="4">
        <v>-653.58538286401165</v>
      </c>
      <c r="R140" s="4">
        <v>-678.21391359160725</v>
      </c>
      <c r="S140" s="4">
        <v>-752.17988476110452</v>
      </c>
      <c r="T140" s="4">
        <v>-716.41640942028266</v>
      </c>
      <c r="U140" s="4">
        <v>-722.8246855943587</v>
      </c>
      <c r="V140" s="4">
        <v>-799.74921550639999</v>
      </c>
      <c r="W140" s="4">
        <v>-895.20353094199993</v>
      </c>
      <c r="X140" s="4">
        <v>-956.43703866300746</v>
      </c>
      <c r="Y140" s="4">
        <v>-990.0169956565652</v>
      </c>
      <c r="Z140" s="4">
        <v>-1065.4601775841829</v>
      </c>
      <c r="AA140" s="4">
        <v>-1113.4246194438083</v>
      </c>
      <c r="AB140" s="4">
        <v>-1342.9967127892758</v>
      </c>
      <c r="AC140" s="4">
        <v>-1462.8229764798982</v>
      </c>
      <c r="AD140" s="4">
        <v>-1491.6865771409746</v>
      </c>
      <c r="AE140" s="4">
        <v>-1658.086626522474</v>
      </c>
      <c r="AF140" s="4">
        <v>-1561.907974674154</v>
      </c>
      <c r="AG140" s="4">
        <v>-1766.6742805485042</v>
      </c>
      <c r="AH140" s="4">
        <v>-2004.3748914240234</v>
      </c>
      <c r="AI140" s="4">
        <v>-2358.0759440202014</v>
      </c>
      <c r="AJ140" s="4">
        <v>-2468.5584262451998</v>
      </c>
      <c r="AK140" s="4">
        <v>-2744.6166774047033</v>
      </c>
      <c r="AL140" s="4">
        <v>-2808.2430035756702</v>
      </c>
      <c r="AM140" s="4">
        <v>-3263.2191111652319</v>
      </c>
      <c r="AN140" s="4">
        <v>-3564.0285555436981</v>
      </c>
      <c r="AO140" s="4">
        <v>-4322.9727283836719</v>
      </c>
      <c r="AP140" s="4">
        <v>-5787.0951441676452</v>
      </c>
      <c r="AQ140" s="4">
        <v>-5809.0016755992638</v>
      </c>
      <c r="AR140" s="4">
        <v>-6274.3148803267104</v>
      </c>
      <c r="AS140" s="4">
        <v>-7158.9261705842446</v>
      </c>
      <c r="AT140" s="4">
        <v>-8225.4026923078909</v>
      </c>
      <c r="AU140" s="4">
        <v>-8665.6924003684981</v>
      </c>
      <c r="AV140" s="4">
        <v>-8921.1322930253791</v>
      </c>
      <c r="AW140" s="4">
        <v>-9196.9112264666692</v>
      </c>
      <c r="AX140" s="4">
        <v>-9407.4933259999616</v>
      </c>
      <c r="AY140" s="4">
        <v>-9367.1827151847428</v>
      </c>
      <c r="AZ140" s="4">
        <v>-10031.177839651735</v>
      </c>
      <c r="BA140" s="4">
        <v>-9553.7300047559529</v>
      </c>
      <c r="BB140" s="4">
        <v>-9410.0486806224944</v>
      </c>
      <c r="BC140" s="4">
        <v>-9895.3670350427674</v>
      </c>
    </row>
    <row r="141" spans="1:55" x14ac:dyDescent="0.2">
      <c r="A141" s="1" t="s">
        <v>48</v>
      </c>
      <c r="B141" s="4">
        <v>-12.704916000000001</v>
      </c>
      <c r="C141" s="4">
        <v>-13.324668000000004</v>
      </c>
      <c r="D141" s="4">
        <v>-15.183924000000006</v>
      </c>
      <c r="E141" s="4">
        <v>-16.113552000000006</v>
      </c>
      <c r="F141" s="4">
        <v>-16.733304000000004</v>
      </c>
      <c r="G141" s="4">
        <v>-18.282684000000003</v>
      </c>
      <c r="H141" s="4">
        <v>-21.691320000000008</v>
      </c>
      <c r="I141" s="4">
        <v>-22.001196000000007</v>
      </c>
      <c r="J141" s="4">
        <v>-27.269088000000007</v>
      </c>
      <c r="K141" s="4">
        <v>-28.508592000000011</v>
      </c>
      <c r="L141" s="4">
        <v>-39.35425200000001</v>
      </c>
      <c r="M141" s="4">
        <v>-49.270284000000018</v>
      </c>
      <c r="N141" s="4">
        <v>-62.285076000000018</v>
      </c>
      <c r="O141" s="4">
        <v>-86.765280000000033</v>
      </c>
      <c r="P141" s="4">
        <v>-108.45660000000004</v>
      </c>
      <c r="Q141" s="4">
        <v>-114.65412000000005</v>
      </c>
      <c r="R141" s="4">
        <v>-125.49978000000006</v>
      </c>
      <c r="S141" s="4">
        <v>-127.97878800000005</v>
      </c>
      <c r="T141" s="4">
        <v>-114.65412000000005</v>
      </c>
      <c r="U141" s="4">
        <v>-105.35784000000001</v>
      </c>
      <c r="V141" s="4">
        <v>-120.85164000000002</v>
      </c>
      <c r="W141" s="4">
        <v>-118.68250800000001</v>
      </c>
      <c r="X141" s="4">
        <v>-149.74650660616379</v>
      </c>
      <c r="Y141" s="4">
        <v>-170.64708348016526</v>
      </c>
      <c r="Z141" s="4">
        <v>-128.45092990178287</v>
      </c>
      <c r="AA141" s="4">
        <v>-124.82903747300854</v>
      </c>
      <c r="AB141" s="4">
        <v>-129.25609970847577</v>
      </c>
      <c r="AC141" s="4">
        <v>-140.44783619749819</v>
      </c>
      <c r="AD141" s="4">
        <v>-132.72725894497458</v>
      </c>
      <c r="AE141" s="4">
        <v>-139.50330021463415</v>
      </c>
      <c r="AF141" s="4">
        <v>-146.56847301463418</v>
      </c>
      <c r="AG141" s="4">
        <v>-112.38149840650408</v>
      </c>
      <c r="AH141" s="4">
        <v>-130.08261412402359</v>
      </c>
      <c r="AI141" s="4">
        <v>-121.19811111111109</v>
      </c>
      <c r="AJ141" s="4">
        <v>-127.71128476164947</v>
      </c>
      <c r="AK141" s="4">
        <v>-127.40346427722876</v>
      </c>
      <c r="AL141" s="4">
        <v>-157.47999999999999</v>
      </c>
      <c r="AM141" s="4">
        <v>-170.52243732689683</v>
      </c>
      <c r="AN141" s="4">
        <v>-310.70328675525525</v>
      </c>
      <c r="AO141" s="4">
        <v>-220.85060606060608</v>
      </c>
      <c r="AP141" s="4">
        <v>-294.83884148221028</v>
      </c>
      <c r="AQ141" s="4">
        <v>-267.49935031662807</v>
      </c>
      <c r="AR141" s="4">
        <v>-258.24417825457152</v>
      </c>
      <c r="AS141" s="4">
        <v>-270.39745155120693</v>
      </c>
      <c r="AT141" s="4">
        <v>-308.74736758727784</v>
      </c>
      <c r="AU141" s="4">
        <v>-354.3906564380714</v>
      </c>
      <c r="AV141" s="4">
        <v>-334.16801390660117</v>
      </c>
      <c r="AW141" s="4">
        <v>-348.44789003799485</v>
      </c>
      <c r="AX141" s="4">
        <v>-384.62542029654884</v>
      </c>
      <c r="AY141" s="4">
        <v>-365.7927641774429</v>
      </c>
      <c r="AZ141" s="4">
        <v>-388.16098060871207</v>
      </c>
      <c r="BA141" s="4">
        <v>-371.35590753458797</v>
      </c>
      <c r="BB141" s="4">
        <v>-337.1448244324169</v>
      </c>
      <c r="BC141" s="4">
        <v>-394.21270164735199</v>
      </c>
    </row>
    <row r="142" spans="1:55" x14ac:dyDescent="0.2">
      <c r="A142" s="1" t="s">
        <v>49</v>
      </c>
      <c r="B142" s="4">
        <v>-89.007388536585367</v>
      </c>
      <c r="C142" s="4">
        <v>-106.4215385</v>
      </c>
      <c r="D142" s="4">
        <v>-111.3445512060115</v>
      </c>
      <c r="E142" s="4">
        <v>-106.47502960128617</v>
      </c>
      <c r="F142" s="4">
        <v>-111.38087017604164</v>
      </c>
      <c r="G142" s="4">
        <v>-123.00892618398019</v>
      </c>
      <c r="H142" s="4">
        <v>-115.77889512622991</v>
      </c>
      <c r="I142" s="4">
        <v>-167.99025570919824</v>
      </c>
      <c r="J142" s="4">
        <v>-186.25746664370519</v>
      </c>
      <c r="K142" s="4">
        <v>-218.93886044337216</v>
      </c>
      <c r="L142" s="4">
        <v>-208.40445699144652</v>
      </c>
      <c r="M142" s="4">
        <v>-238.87370291199375</v>
      </c>
      <c r="N142" s="4">
        <v>-283.58489127754785</v>
      </c>
      <c r="O142" s="4">
        <v>-385.20570758464243</v>
      </c>
      <c r="P142" s="4">
        <v>-350.08278252756969</v>
      </c>
      <c r="Q142" s="4">
        <v>-381.05894436372893</v>
      </c>
      <c r="R142" s="4">
        <v>-366.35989815176725</v>
      </c>
      <c r="S142" s="4">
        <v>-417.85128907318546</v>
      </c>
      <c r="T142" s="4">
        <v>-412.62022627360511</v>
      </c>
      <c r="U142" s="4">
        <v>-395.21858986899127</v>
      </c>
      <c r="V142" s="4">
        <v>-394.69029470639992</v>
      </c>
      <c r="W142" s="4">
        <v>-424.70719414199993</v>
      </c>
      <c r="X142" s="4">
        <v>-420.50466429870414</v>
      </c>
      <c r="Y142" s="4">
        <v>-410.65673057639992</v>
      </c>
      <c r="Z142" s="4">
        <v>-471.32918688239994</v>
      </c>
      <c r="AA142" s="4">
        <v>-524.33775397079989</v>
      </c>
      <c r="AB142" s="4">
        <v>-731.90142028079993</v>
      </c>
      <c r="AC142" s="4">
        <v>-790.65790428239995</v>
      </c>
      <c r="AD142" s="4">
        <v>-811.09494219599992</v>
      </c>
      <c r="AE142" s="4">
        <v>-873.3427535078398</v>
      </c>
      <c r="AF142" s="4">
        <v>-735.26562725951987</v>
      </c>
      <c r="AG142" s="4">
        <v>-938.07776374199977</v>
      </c>
      <c r="AH142" s="4">
        <v>-1075.8283052999998</v>
      </c>
      <c r="AI142" s="4">
        <v>-1371.5332399999998</v>
      </c>
      <c r="AJ142" s="4">
        <v>-1406.4013805920697</v>
      </c>
      <c r="AK142" s="4">
        <v>-1528.2555796574079</v>
      </c>
      <c r="AL142" s="4">
        <v>-1593.6975591569997</v>
      </c>
      <c r="AM142" s="4">
        <v>-1909.7356696002068</v>
      </c>
      <c r="AN142" s="4">
        <v>-2067.3248653432661</v>
      </c>
      <c r="AO142" s="4">
        <v>-2686.5036271623226</v>
      </c>
      <c r="AP142" s="4">
        <v>-4080.6867278021746</v>
      </c>
      <c r="AQ142" s="4">
        <v>-3981.7077040637632</v>
      </c>
      <c r="AR142" s="4">
        <v>-4427.2582063258824</v>
      </c>
      <c r="AS142" s="4">
        <v>-5265.0873253328582</v>
      </c>
      <c r="AT142" s="4">
        <v>-5713.7889379314556</v>
      </c>
      <c r="AU142" s="4">
        <v>-5934.846921404881</v>
      </c>
      <c r="AV142" s="4">
        <v>-6109.1803985733995</v>
      </c>
      <c r="AW142" s="4">
        <v>-6145.0473265333194</v>
      </c>
      <c r="AX142" s="4">
        <v>-6070.6767433362984</v>
      </c>
      <c r="AY142" s="4">
        <v>-6234.7753755953991</v>
      </c>
      <c r="AZ142" s="4">
        <v>-6564.6206447776513</v>
      </c>
      <c r="BA142" s="4">
        <v>-5828.2691197968779</v>
      </c>
      <c r="BB142" s="4">
        <v>-5427.8594439842527</v>
      </c>
      <c r="BC142" s="4">
        <v>-6112.6673815182776</v>
      </c>
    </row>
    <row r="143" spans="1:55" x14ac:dyDescent="0.2">
      <c r="A143" s="1" t="s">
        <v>50</v>
      </c>
      <c r="B143" s="4">
        <v>-21.130488122120983</v>
      </c>
      <c r="C143" s="4">
        <v>-22.843770942833501</v>
      </c>
      <c r="D143" s="4">
        <v>-31.124637909610641</v>
      </c>
      <c r="E143" s="4">
        <v>-33.409015003893984</v>
      </c>
      <c r="F143" s="4">
        <v>-37.977769192460691</v>
      </c>
      <c r="G143" s="4">
        <v>-40.262146286744034</v>
      </c>
      <c r="H143" s="4">
        <v>-45.401994748881584</v>
      </c>
      <c r="I143" s="4">
        <v>-54.539503126014971</v>
      </c>
      <c r="J143" s="4">
        <v>-64.81920005029005</v>
      </c>
      <c r="K143" s="4">
        <v>-101.9403278323945</v>
      </c>
      <c r="L143" s="4">
        <v>-119.79489982993644</v>
      </c>
      <c r="M143" s="4">
        <v>-116.69945122669284</v>
      </c>
      <c r="N143" s="4">
        <v>-120.90985370166116</v>
      </c>
      <c r="O143" s="4">
        <v>-127.4643648636638</v>
      </c>
      <c r="P143" s="4">
        <v>-140.4028968542446</v>
      </c>
      <c r="Q143" s="4">
        <v>-142.03541200803062</v>
      </c>
      <c r="R143" s="4">
        <v>-148.33141602421813</v>
      </c>
      <c r="S143" s="4">
        <v>-169.2823354937953</v>
      </c>
      <c r="T143" s="4">
        <v>-146.91571595646445</v>
      </c>
      <c r="U143" s="4">
        <v>-158.76420805269279</v>
      </c>
      <c r="V143" s="4">
        <v>-226.70728080000001</v>
      </c>
      <c r="W143" s="4">
        <v>-285.31382880000001</v>
      </c>
      <c r="X143" s="4">
        <v>-340.77563520000001</v>
      </c>
      <c r="Y143" s="4">
        <v>-331.91318160000003</v>
      </c>
      <c r="Z143" s="4">
        <v>-419.68006080000004</v>
      </c>
      <c r="AA143" s="4">
        <v>-430.25782800000002</v>
      </c>
      <c r="AB143" s="4">
        <v>-446.83919280000003</v>
      </c>
      <c r="AC143" s="4">
        <v>-481.71723600000001</v>
      </c>
      <c r="AD143" s="4">
        <v>-488.86437600000005</v>
      </c>
      <c r="AE143" s="4">
        <v>-568.34057280000002</v>
      </c>
      <c r="AF143" s="4">
        <v>-600.07387440000002</v>
      </c>
      <c r="AG143" s="4">
        <v>-597.21501840000008</v>
      </c>
      <c r="AH143" s="4">
        <v>-672.32397200000003</v>
      </c>
      <c r="AI143" s="4">
        <v>-749.63550199999997</v>
      </c>
      <c r="AJ143" s="4">
        <v>-815.19976485973473</v>
      </c>
      <c r="AK143" s="4">
        <v>-910.15820543093264</v>
      </c>
      <c r="AL143" s="4">
        <v>-991.87829600000009</v>
      </c>
      <c r="AM143" s="4">
        <v>-1051.1504689999999</v>
      </c>
      <c r="AN143" s="4">
        <v>-1116.7902615953503</v>
      </c>
      <c r="AO143" s="4">
        <v>-1288.8017977528089</v>
      </c>
      <c r="AP143" s="4">
        <v>-1341.4235611274505</v>
      </c>
      <c r="AQ143" s="4">
        <v>-1471.1453655399168</v>
      </c>
      <c r="AR143" s="4">
        <v>-1499.7509919202071</v>
      </c>
      <c r="AS143" s="4">
        <v>-1510.8422421503328</v>
      </c>
      <c r="AT143" s="4">
        <v>-1960.7554768910099</v>
      </c>
      <c r="AU143" s="4">
        <v>-2068.1099883322358</v>
      </c>
      <c r="AV143" s="4">
        <v>-2200.82371305485</v>
      </c>
      <c r="AW143" s="4">
        <v>-2422.6278606742826</v>
      </c>
      <c r="AX143" s="4">
        <v>-2635.0677847798024</v>
      </c>
      <c r="AY143" s="4">
        <v>-2434.6638264744442</v>
      </c>
      <c r="AZ143" s="4">
        <v>-2708.8322869526692</v>
      </c>
      <c r="BA143" s="4">
        <v>-2834.1046668732893</v>
      </c>
      <c r="BB143" s="4">
        <v>-3236.3449778584668</v>
      </c>
      <c r="BC143" s="4">
        <v>-2828.8179087990234</v>
      </c>
    </row>
    <row r="144" spans="1:55" x14ac:dyDescent="0.2">
      <c r="A144" s="33" t="s">
        <v>51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-1.7972395053467106E-3</v>
      </c>
      <c r="AL144" s="4">
        <v>-0.13242841867028038</v>
      </c>
      <c r="AM144" s="4">
        <v>-1.7385187546114833</v>
      </c>
      <c r="AN144" s="4">
        <v>-5.7917645873617847</v>
      </c>
      <c r="AO144" s="4">
        <v>-7.5111637633819335</v>
      </c>
      <c r="AP144" s="4">
        <v>-6.044621409044483</v>
      </c>
      <c r="AQ144" s="4">
        <v>-6.5032569300489387</v>
      </c>
      <c r="AR144" s="4">
        <v>-6.5286055342195084</v>
      </c>
      <c r="AS144" s="4">
        <v>-3.532803463904155</v>
      </c>
      <c r="AT144" s="4">
        <v>-5.7972316552917658</v>
      </c>
      <c r="AU144" s="4">
        <v>-7.389886011425828</v>
      </c>
      <c r="AV144" s="4">
        <v>-5.5230300899294384</v>
      </c>
      <c r="AW144" s="4">
        <v>-6.6738731388103805</v>
      </c>
      <c r="AX144" s="4">
        <v>-8.0587719199218775</v>
      </c>
      <c r="AY144" s="4">
        <v>-5.9574180591507053</v>
      </c>
      <c r="AZ144" s="4">
        <v>-6.55429943785657</v>
      </c>
      <c r="BA144" s="4">
        <v>-6.3857218526993869</v>
      </c>
      <c r="BB144" s="4">
        <v>-5.6562479628017863</v>
      </c>
      <c r="BC144" s="4">
        <v>-6.6644305596500928</v>
      </c>
    </row>
    <row r="145" spans="1:55" x14ac:dyDescent="0.2">
      <c r="A145" s="22" t="s">
        <v>52</v>
      </c>
      <c r="B145" s="4">
        <v>-4.2122112002695819E-2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-15.836906492252025</v>
      </c>
      <c r="R145" s="4">
        <v>-38.022819415621804</v>
      </c>
      <c r="S145" s="4">
        <v>-37.067472194123773</v>
      </c>
      <c r="T145" s="4">
        <v>-42.226347190213161</v>
      </c>
      <c r="U145" s="4">
        <v>-63.484047672674571</v>
      </c>
      <c r="V145" s="4">
        <v>-57.5</v>
      </c>
      <c r="W145" s="4">
        <v>-66.5</v>
      </c>
      <c r="X145" s="4">
        <v>-45.410232558139541</v>
      </c>
      <c r="Y145" s="4">
        <v>-76.8</v>
      </c>
      <c r="Z145" s="4">
        <v>-46</v>
      </c>
      <c r="AA145" s="4">
        <v>-34</v>
      </c>
      <c r="AB145" s="4">
        <v>-35</v>
      </c>
      <c r="AC145" s="4">
        <v>-50</v>
      </c>
      <c r="AD145" s="4">
        <v>-59</v>
      </c>
      <c r="AE145" s="4">
        <v>-76.900000000000006</v>
      </c>
      <c r="AF145" s="4">
        <v>-80</v>
      </c>
      <c r="AG145" s="4">
        <v>-119</v>
      </c>
      <c r="AH145" s="4">
        <v>-126.14</v>
      </c>
      <c r="AI145" s="4">
        <v>-115.7090909090909</v>
      </c>
      <c r="AJ145" s="4">
        <v>-119.24599603174605</v>
      </c>
      <c r="AK145" s="4">
        <v>-178.79763079962888</v>
      </c>
      <c r="AL145" s="4">
        <v>-65.054720000000003</v>
      </c>
      <c r="AM145" s="4">
        <v>-130.07201648351648</v>
      </c>
      <c r="AN145" s="4">
        <v>-63.418377262464602</v>
      </c>
      <c r="AO145" s="4">
        <v>-119.30553364455341</v>
      </c>
      <c r="AP145" s="4">
        <v>-64.101392346765067</v>
      </c>
      <c r="AQ145" s="4">
        <v>-82.145998748907246</v>
      </c>
      <c r="AR145" s="4">
        <v>-82.532898291829568</v>
      </c>
      <c r="AS145" s="4">
        <v>-109.06634808594198</v>
      </c>
      <c r="AT145" s="4">
        <v>-236.31367824285638</v>
      </c>
      <c r="AU145" s="4">
        <v>-300.95494818188547</v>
      </c>
      <c r="AV145" s="4">
        <v>-271.43713740059923</v>
      </c>
      <c r="AW145" s="4">
        <v>-274.11427608226171</v>
      </c>
      <c r="AX145" s="4">
        <v>-309.06460566739054</v>
      </c>
      <c r="AY145" s="4">
        <v>-325.9933308783053</v>
      </c>
      <c r="AZ145" s="4">
        <v>-363.00962787484775</v>
      </c>
      <c r="BA145" s="4">
        <v>-513.61458869849821</v>
      </c>
      <c r="BB145" s="4">
        <v>-403.04318638455624</v>
      </c>
      <c r="BC145" s="4">
        <v>-553.00461251846627</v>
      </c>
    </row>
    <row r="146" spans="1:55" x14ac:dyDescent="0.2">
      <c r="A146" s="1" t="s">
        <v>53</v>
      </c>
      <c r="B146" s="23">
        <v>319.16196875792514</v>
      </c>
      <c r="C146" s="23">
        <v>322.71703380013906</v>
      </c>
      <c r="D146" s="23">
        <v>349.78995465021683</v>
      </c>
      <c r="E146" s="23">
        <v>377.10068029655741</v>
      </c>
      <c r="F146" s="23">
        <v>394.88218555726661</v>
      </c>
      <c r="G146" s="23">
        <v>435.96202126854138</v>
      </c>
      <c r="H146" s="23">
        <v>473.1026021744068</v>
      </c>
      <c r="I146" s="23">
        <v>509.92708415447049</v>
      </c>
      <c r="J146" s="23">
        <v>584.79863166565463</v>
      </c>
      <c r="K146" s="23">
        <v>674.94210951292246</v>
      </c>
      <c r="L146" s="23">
        <v>717.50012746303446</v>
      </c>
      <c r="M146" s="23">
        <v>702.1083998922112</v>
      </c>
      <c r="N146" s="23">
        <v>738.79442301983329</v>
      </c>
      <c r="O146" s="23">
        <v>832.22910006584141</v>
      </c>
      <c r="P146" s="23">
        <v>824.73156950031091</v>
      </c>
      <c r="Q146" s="23">
        <v>802.04888892752899</v>
      </c>
      <c r="R146" s="23">
        <v>916.39701437015015</v>
      </c>
      <c r="S146" s="23">
        <v>950.89000557907093</v>
      </c>
      <c r="T146" s="23">
        <v>960.80634475012425</v>
      </c>
      <c r="U146" s="23">
        <v>942.88680075244054</v>
      </c>
      <c r="V146" s="23">
        <v>1024.0243217323018</v>
      </c>
      <c r="W146" s="23">
        <v>1070.0393114978692</v>
      </c>
      <c r="X146" s="23">
        <v>1122.3814452959271</v>
      </c>
      <c r="Y146" s="23">
        <v>1209.6379284901677</v>
      </c>
      <c r="Z146" s="23">
        <v>1218.2424915817969</v>
      </c>
      <c r="AA146" s="23">
        <v>1283.4160717966531</v>
      </c>
      <c r="AB146" s="23">
        <v>1543.3164325848031</v>
      </c>
      <c r="AC146" s="23">
        <v>1645.6773244622382</v>
      </c>
      <c r="AD146" s="23">
        <v>1770.1928976374768</v>
      </c>
      <c r="AE146" s="23">
        <v>2067.8900972331362</v>
      </c>
      <c r="AF146" s="23">
        <v>2151.8867353436658</v>
      </c>
      <c r="AG146" s="23">
        <v>2339.3308687491017</v>
      </c>
      <c r="AH146" s="23">
        <v>2930.6757262506967</v>
      </c>
      <c r="AI146" s="23">
        <v>3014.9568679999998</v>
      </c>
      <c r="AJ146" s="23">
        <v>3260.5537512332157</v>
      </c>
      <c r="AK146" s="23">
        <v>3421.2850177763712</v>
      </c>
      <c r="AL146" s="23">
        <v>3589.5548599999993</v>
      </c>
      <c r="AM146" s="23">
        <v>3984.801699816685</v>
      </c>
      <c r="AN146" s="23">
        <v>4395.2437631944631</v>
      </c>
      <c r="AO146" s="23">
        <v>4902.7243798230456</v>
      </c>
      <c r="AP146" s="23">
        <v>6277.5998121843404</v>
      </c>
      <c r="AQ146" s="23">
        <v>6624.8051481776492</v>
      </c>
      <c r="AR146" s="23">
        <v>7178.3469528860915</v>
      </c>
      <c r="AS146" s="23">
        <v>8000.9504573361246</v>
      </c>
      <c r="AT146" s="23">
        <v>8578.1395991252957</v>
      </c>
      <c r="AU146" s="23">
        <v>8748.3632299152396</v>
      </c>
      <c r="AV146" s="23">
        <v>8946.3872761557614</v>
      </c>
      <c r="AW146" s="23">
        <v>8980.6800455174362</v>
      </c>
      <c r="AX146" s="23">
        <v>9199.5660223865325</v>
      </c>
      <c r="AY146" s="23">
        <v>9381.6549547541435</v>
      </c>
      <c r="AZ146" s="23">
        <v>9800.8469493325283</v>
      </c>
      <c r="BA146" s="23">
        <v>9825.9679766529025</v>
      </c>
      <c r="BB146" s="23">
        <v>10802.225608598876</v>
      </c>
      <c r="BC146" s="23">
        <v>12236.560738455293</v>
      </c>
    </row>
    <row r="147" spans="1:55" x14ac:dyDescent="0.2">
      <c r="A147" s="1" t="s">
        <v>80</v>
      </c>
      <c r="B147" s="4">
        <v>119.32094927536232</v>
      </c>
      <c r="C147" s="4">
        <v>114.51834782608695</v>
      </c>
      <c r="D147" s="4">
        <v>124.17153623188402</v>
      </c>
      <c r="E147" s="4">
        <v>137.63240579710146</v>
      </c>
      <c r="F147" s="4">
        <v>146.00369565217389</v>
      </c>
      <c r="G147" s="4">
        <v>163.4149565217391</v>
      </c>
      <c r="H147" s="4">
        <v>191.86599999999999</v>
      </c>
      <c r="I147" s="4">
        <v>223.34199999999998</v>
      </c>
      <c r="J147" s="4">
        <v>236.49999999999997</v>
      </c>
      <c r="K147" s="4">
        <v>226.00799999999998</v>
      </c>
      <c r="L147" s="4">
        <v>241.05799999999999</v>
      </c>
      <c r="M147" s="4">
        <v>229.61999999999998</v>
      </c>
      <c r="N147" s="4">
        <v>232.2</v>
      </c>
      <c r="O147" s="4">
        <v>255.59199999999998</v>
      </c>
      <c r="P147" s="4">
        <v>261.52599999999995</v>
      </c>
      <c r="Q147" s="4">
        <v>261.52599999999995</v>
      </c>
      <c r="R147" s="4">
        <v>294.80799999999994</v>
      </c>
      <c r="S147" s="4">
        <v>300.57</v>
      </c>
      <c r="T147" s="4">
        <v>304.95599999999996</v>
      </c>
      <c r="U147" s="4">
        <v>308.39599999999996</v>
      </c>
      <c r="V147" s="4">
        <v>267.80399999999997</v>
      </c>
      <c r="W147" s="4">
        <v>272.87799999999993</v>
      </c>
      <c r="X147" s="4">
        <v>237.35999999999999</v>
      </c>
      <c r="Y147" s="4">
        <v>289.82</v>
      </c>
      <c r="Z147" s="4">
        <v>278.47659999999996</v>
      </c>
      <c r="AA147" s="4">
        <v>296.62259999999998</v>
      </c>
      <c r="AB147" s="4">
        <v>369.00879999999989</v>
      </c>
      <c r="AC147" s="4">
        <v>377.23955005076141</v>
      </c>
      <c r="AD147" s="4">
        <v>439.56148000000002</v>
      </c>
      <c r="AE147" s="4">
        <v>488.74063159999997</v>
      </c>
      <c r="AF147" s="4">
        <v>502.26373462399994</v>
      </c>
      <c r="AG147" s="4">
        <v>448.14599999999996</v>
      </c>
      <c r="AH147" s="4">
        <v>1010.8611999999999</v>
      </c>
      <c r="AI147" s="4">
        <v>975.41199999999992</v>
      </c>
      <c r="AJ147" s="4">
        <v>1050.3099878530304</v>
      </c>
      <c r="AK147" s="4">
        <v>1066.7300004242222</v>
      </c>
      <c r="AL147" s="4">
        <v>1121.8235599999996</v>
      </c>
      <c r="AM147" s="4">
        <v>1269.2577975999998</v>
      </c>
      <c r="AN147" s="4">
        <v>1313.3404</v>
      </c>
      <c r="AO147" s="4">
        <v>1661.3535899999997</v>
      </c>
      <c r="AP147" s="4">
        <v>1779.3796304575039</v>
      </c>
      <c r="AQ147" s="4">
        <v>1953.2349378428903</v>
      </c>
      <c r="AR147" s="4">
        <v>1759.7993322488489</v>
      </c>
      <c r="AS147" s="4">
        <v>1896.5746507782897</v>
      </c>
      <c r="AT147" s="4">
        <v>1899.5847104210682</v>
      </c>
      <c r="AU147" s="4">
        <v>1812.0101576743514</v>
      </c>
      <c r="AV147" s="4">
        <v>1841.4130788759667</v>
      </c>
      <c r="AW147" s="4">
        <v>1599.0000273475885</v>
      </c>
      <c r="AX147" s="4">
        <v>1662.3947095996168</v>
      </c>
      <c r="AY147" s="4">
        <v>1670.7600149081009</v>
      </c>
      <c r="AZ147" s="4">
        <v>1526.0366380537323</v>
      </c>
      <c r="BA147" s="4">
        <v>1376.2019487027599</v>
      </c>
      <c r="BB147" s="4">
        <v>1759.6465394170302</v>
      </c>
      <c r="BC147" s="4">
        <v>1869.0616051251809</v>
      </c>
    </row>
    <row r="148" spans="1:55" x14ac:dyDescent="0.2">
      <c r="A148" s="35" t="s">
        <v>55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0.21905147376</v>
      </c>
      <c r="AT148" s="4">
        <v>0.21540246159600002</v>
      </c>
      <c r="AU148" s="4">
        <v>0.25226167544827338</v>
      </c>
      <c r="AV148" s="4">
        <v>0.29333207487356061</v>
      </c>
      <c r="AW148" s="4">
        <v>1.8430727868975489</v>
      </c>
      <c r="AX148" s="4">
        <v>1.5042303834703805</v>
      </c>
      <c r="AY148" s="4">
        <v>2.7279803408887857</v>
      </c>
      <c r="AZ148" s="4">
        <v>3.4733339089438262</v>
      </c>
      <c r="BA148" s="4">
        <v>3.7848721108814969</v>
      </c>
      <c r="BB148" s="4">
        <v>4.2018843885054205</v>
      </c>
      <c r="BC148" s="4">
        <v>4.2115023977548569</v>
      </c>
    </row>
    <row r="149" spans="1:55" x14ac:dyDescent="0.2">
      <c r="A149" s="35" t="s">
        <v>56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0.15975173579520002</v>
      </c>
      <c r="AT149" s="4">
        <v>0.69503494592479986</v>
      </c>
      <c r="AU149" s="4">
        <v>3.7125629944834548</v>
      </c>
      <c r="AV149" s="4">
        <v>5.084892629739139</v>
      </c>
      <c r="AW149" s="4">
        <v>15.631267039950268</v>
      </c>
      <c r="AX149" s="4">
        <v>46.809580568287181</v>
      </c>
      <c r="AY149" s="4">
        <v>144.18908555814642</v>
      </c>
      <c r="AZ149" s="4">
        <v>411.90935145370543</v>
      </c>
      <c r="BA149" s="4">
        <v>783.56373278772855</v>
      </c>
      <c r="BB149" s="4">
        <v>1506.3120979320663</v>
      </c>
      <c r="BC149" s="4">
        <v>2690.6423051517331</v>
      </c>
    </row>
    <row r="150" spans="1:55" x14ac:dyDescent="0.2">
      <c r="A150" s="1" t="s">
        <v>83</v>
      </c>
      <c r="B150" s="4">
        <v>199.84101948256281</v>
      </c>
      <c r="C150" s="4">
        <v>208.19868597405213</v>
      </c>
      <c r="D150" s="4">
        <v>225.61841841833279</v>
      </c>
      <c r="E150" s="4">
        <v>239.46827449945596</v>
      </c>
      <c r="F150" s="4">
        <v>248.87848990509272</v>
      </c>
      <c r="G150" s="4">
        <v>272.54706474680228</v>
      </c>
      <c r="H150" s="4">
        <v>281.23660217440681</v>
      </c>
      <c r="I150" s="4">
        <v>286.58508415447051</v>
      </c>
      <c r="J150" s="4">
        <v>348.29863166565463</v>
      </c>
      <c r="K150" s="4">
        <v>448.93410951292248</v>
      </c>
      <c r="L150" s="4">
        <v>476.44212746303447</v>
      </c>
      <c r="M150" s="4">
        <v>472.48839989221119</v>
      </c>
      <c r="N150" s="4">
        <v>506.5944230198333</v>
      </c>
      <c r="O150" s="4">
        <v>576.63710006584142</v>
      </c>
      <c r="P150" s="4">
        <v>563.20556950031096</v>
      </c>
      <c r="Q150" s="4">
        <v>540.52288892752904</v>
      </c>
      <c r="R150" s="4">
        <v>621.58901437015015</v>
      </c>
      <c r="S150" s="4">
        <v>650.32000557907099</v>
      </c>
      <c r="T150" s="4">
        <v>655.85034475012435</v>
      </c>
      <c r="U150" s="4">
        <v>634.49080075244058</v>
      </c>
      <c r="V150" s="4">
        <v>756.22032173230184</v>
      </c>
      <c r="W150" s="4">
        <v>797.16131149786929</v>
      </c>
      <c r="X150" s="4">
        <v>885.02144529592704</v>
      </c>
      <c r="Y150" s="4">
        <v>919.81792849016779</v>
      </c>
      <c r="Z150" s="4">
        <v>939.76589158179695</v>
      </c>
      <c r="AA150" s="4">
        <v>986.79347179665319</v>
      </c>
      <c r="AB150" s="4">
        <v>1174.3076325848033</v>
      </c>
      <c r="AC150" s="4">
        <v>1268.4377744114768</v>
      </c>
      <c r="AD150" s="4">
        <v>1330.6314176374767</v>
      </c>
      <c r="AE150" s="4">
        <v>1579.1494656331363</v>
      </c>
      <c r="AF150" s="4">
        <v>1649.6230007196659</v>
      </c>
      <c r="AG150" s="4">
        <v>1891.1848687491017</v>
      </c>
      <c r="AH150" s="4">
        <v>1919.8145262506969</v>
      </c>
      <c r="AI150" s="4">
        <v>2039.544868</v>
      </c>
      <c r="AJ150" s="4">
        <v>2210.2437633801856</v>
      </c>
      <c r="AK150" s="4">
        <v>2354.5550173521488</v>
      </c>
      <c r="AL150" s="4">
        <v>2467.7312999999995</v>
      </c>
      <c r="AM150" s="4">
        <v>2715.5439022166852</v>
      </c>
      <c r="AN150" s="4">
        <v>3081.9033631944631</v>
      </c>
      <c r="AO150" s="4">
        <v>3241.3707898230459</v>
      </c>
      <c r="AP150" s="4">
        <v>4498.220181726836</v>
      </c>
      <c r="AQ150" s="4">
        <v>4671.5702103347594</v>
      </c>
      <c r="AR150" s="4">
        <v>5418.5476206372423</v>
      </c>
      <c r="AS150" s="4">
        <v>6103.9970033482796</v>
      </c>
      <c r="AT150" s="4">
        <v>6677.6444512967073</v>
      </c>
      <c r="AU150" s="4">
        <v>6932.388247570957</v>
      </c>
      <c r="AV150" s="4">
        <v>7099.5959725751818</v>
      </c>
      <c r="AW150" s="4">
        <v>7364.2056783429998</v>
      </c>
      <c r="AX150" s="4">
        <v>7488.8575018351576</v>
      </c>
      <c r="AY150" s="4">
        <v>7563.9778739470075</v>
      </c>
      <c r="AZ150" s="4">
        <v>7859.427625916147</v>
      </c>
      <c r="BA150" s="4">
        <v>7662.4174230515328</v>
      </c>
      <c r="BB150" s="4">
        <v>7532.0650868612738</v>
      </c>
      <c r="BC150" s="4">
        <v>7672.6453257806234</v>
      </c>
    </row>
    <row r="151" spans="1:55" x14ac:dyDescent="0.2">
      <c r="A151" s="37" t="s">
        <v>58</v>
      </c>
      <c r="B151" s="23">
        <v>-409.96069325745873</v>
      </c>
      <c r="C151" s="23">
        <v>-317.30088739587626</v>
      </c>
      <c r="D151" s="23">
        <v>-344.72174276307123</v>
      </c>
      <c r="E151" s="23">
        <v>-356.8313063021796</v>
      </c>
      <c r="F151" s="23">
        <v>-374.93597757238251</v>
      </c>
      <c r="G151" s="23">
        <v>-403.73158177096587</v>
      </c>
      <c r="H151" s="23">
        <v>-407.5255014604279</v>
      </c>
      <c r="I151" s="23">
        <v>-462.36588466106974</v>
      </c>
      <c r="J151" s="23">
        <v>-492.37613567482254</v>
      </c>
      <c r="K151" s="23">
        <v>-589.15630677596482</v>
      </c>
      <c r="L151" s="23">
        <v>-664.71723679342972</v>
      </c>
      <c r="M151" s="23">
        <v>-716.27417334156894</v>
      </c>
      <c r="N151" s="23">
        <v>-731.30712004447014</v>
      </c>
      <c r="O151" s="23">
        <v>-769.28434477918927</v>
      </c>
      <c r="P151" s="23">
        <v>-836.53079799584725</v>
      </c>
      <c r="Q151" s="23">
        <v>-824.81782168760446</v>
      </c>
      <c r="R151" s="23">
        <v>-963.82194549135716</v>
      </c>
      <c r="S151" s="23">
        <v>-983.04819670511574</v>
      </c>
      <c r="T151" s="23">
        <v>-1020.6833653245251</v>
      </c>
      <c r="U151" s="23">
        <v>-972.24383068097416</v>
      </c>
      <c r="V151" s="23">
        <v>-1179.8029219009563</v>
      </c>
      <c r="W151" s="23">
        <v>-1292.4540745750471</v>
      </c>
      <c r="X151" s="23">
        <v>-1536.8722668460437</v>
      </c>
      <c r="Y151" s="23">
        <v>-1560.3733449594258</v>
      </c>
      <c r="Z151" s="23">
        <v>-1397.5188945399505</v>
      </c>
      <c r="AA151" s="23">
        <v>-1503.9276165760843</v>
      </c>
      <c r="AB151" s="23">
        <v>-1707.6556927707406</v>
      </c>
      <c r="AC151" s="23">
        <v>-1817.729119335942</v>
      </c>
      <c r="AD151" s="23">
        <v>-1948.2588195040339</v>
      </c>
      <c r="AE151" s="23">
        <v>-2295.3355829367138</v>
      </c>
      <c r="AF151" s="23">
        <v>-2545.3005173780389</v>
      </c>
      <c r="AG151" s="23">
        <v>-2962.6323934158954</v>
      </c>
      <c r="AH151" s="23">
        <v>-2919.1895442741552</v>
      </c>
      <c r="AI151" s="23">
        <v>-3023.2246555702723</v>
      </c>
      <c r="AJ151" s="23">
        <v>-3271.0584239571763</v>
      </c>
      <c r="AK151" s="23">
        <v>-3453.9295298319839</v>
      </c>
      <c r="AL151" s="23">
        <v>-3561.2207575426037</v>
      </c>
      <c r="AM151" s="23">
        <v>-3885.5424843790984</v>
      </c>
      <c r="AN151" s="23">
        <v>-4379.8418093724149</v>
      </c>
      <c r="AO151" s="23">
        <v>-4365.5346288726332</v>
      </c>
      <c r="AP151" s="23">
        <v>-5795.3950908231018</v>
      </c>
      <c r="AQ151" s="23">
        <v>-6036.9980585223275</v>
      </c>
      <c r="AR151" s="23">
        <v>-7257.0022202870805</v>
      </c>
      <c r="AS151" s="23">
        <v>-8068.5283107667119</v>
      </c>
      <c r="AT151" s="23">
        <v>-8776.7459701817897</v>
      </c>
      <c r="AU151" s="23">
        <v>-9040.8417871496458</v>
      </c>
      <c r="AV151" s="23">
        <v>-9167.0675670433939</v>
      </c>
      <c r="AW151" s="23">
        <v>-9496.9514602277723</v>
      </c>
      <c r="AX151" s="23">
        <v>-9545.8305560128538</v>
      </c>
      <c r="AY151" s="23">
        <v>-9624.0994942534762</v>
      </c>
      <c r="AZ151" s="23">
        <v>-10028.299268449135</v>
      </c>
      <c r="BA151" s="23">
        <v>-9664.1187587633412</v>
      </c>
      <c r="BB151" s="23">
        <v>-9419.6004746176604</v>
      </c>
      <c r="BC151" s="23">
        <v>-9691.7526882276579</v>
      </c>
    </row>
    <row r="152" spans="1:55" x14ac:dyDescent="0.2">
      <c r="A152" s="34" t="s">
        <v>59</v>
      </c>
      <c r="B152" s="26">
        <v>32.771475597308068</v>
      </c>
      <c r="C152" s="26">
        <v>39.619192198180812</v>
      </c>
      <c r="D152" s="26">
        <v>39.55857114305018</v>
      </c>
      <c r="E152" s="26">
        <v>40.159054644567533</v>
      </c>
      <c r="F152" s="26">
        <v>39.896235640620063</v>
      </c>
      <c r="G152" s="26">
        <v>40.301001096245841</v>
      </c>
      <c r="H152" s="26">
        <v>40.832182939541021</v>
      </c>
      <c r="I152" s="26">
        <v>38.264865937446132</v>
      </c>
      <c r="J152" s="26">
        <v>41.430841652059733</v>
      </c>
      <c r="K152" s="26">
        <v>43.24614720149674</v>
      </c>
      <c r="L152" s="26">
        <v>41.750709181049913</v>
      </c>
      <c r="M152" s="26">
        <v>39.746237855293955</v>
      </c>
      <c r="N152" s="26">
        <v>40.92364419918313</v>
      </c>
      <c r="O152" s="26">
        <v>42.843295370201595</v>
      </c>
      <c r="P152" s="26">
        <v>40.236546151027738</v>
      </c>
      <c r="Q152" s="26">
        <v>39.588864869048301</v>
      </c>
      <c r="R152" s="26">
        <v>39.206806948303722</v>
      </c>
      <c r="S152" s="26">
        <v>39.8146605688558</v>
      </c>
      <c r="T152" s="26">
        <v>39.119424847170052</v>
      </c>
      <c r="U152" s="26">
        <v>39.48945820545319</v>
      </c>
      <c r="V152" s="26">
        <v>39.060498070939126</v>
      </c>
      <c r="W152" s="26">
        <v>38.148709892302286</v>
      </c>
      <c r="X152" s="26">
        <v>36.542538628303248</v>
      </c>
      <c r="Y152" s="26">
        <v>37.086572246939312</v>
      </c>
      <c r="Z152" s="26">
        <v>40.20759032711409</v>
      </c>
      <c r="AA152" s="26">
        <v>39.618786559572392</v>
      </c>
      <c r="AB152" s="26">
        <v>40.746793071696374</v>
      </c>
      <c r="AC152" s="26">
        <v>41.100751128570998</v>
      </c>
      <c r="AD152" s="26">
        <v>40.581761553491404</v>
      </c>
      <c r="AE152" s="26">
        <v>40.757660588109175</v>
      </c>
      <c r="AF152" s="26">
        <v>39.324268812121979</v>
      </c>
      <c r="AG152" s="26">
        <v>38.962836188553936</v>
      </c>
      <c r="AH152" s="26">
        <v>39.673753075443649</v>
      </c>
      <c r="AI152" s="26">
        <v>40.285161283852204</v>
      </c>
      <c r="AJ152" s="26">
        <v>40.323333540817792</v>
      </c>
      <c r="AK152" s="26">
        <v>40.536477255390174</v>
      </c>
      <c r="AL152" s="26">
        <v>40.931347213363729</v>
      </c>
      <c r="AM152" s="26">
        <v>41.137833125936503</v>
      </c>
      <c r="AN152" s="26">
        <v>41.302715275309687</v>
      </c>
      <c r="AO152" s="26">
        <v>42.610899063588313</v>
      </c>
      <c r="AP152" s="26">
        <v>43.699128660095489</v>
      </c>
      <c r="AQ152" s="26">
        <v>43.624601282327639</v>
      </c>
      <c r="AR152" s="26">
        <v>42.74802820105603</v>
      </c>
      <c r="AS152" s="26">
        <v>43.06922632390053</v>
      </c>
      <c r="AT152" s="26">
        <v>43.208721076543547</v>
      </c>
      <c r="AU152" s="26">
        <v>43.400040145306875</v>
      </c>
      <c r="AV152" s="26">
        <v>43.64506559863139</v>
      </c>
      <c r="AW152" s="26">
        <v>43.675565192954622</v>
      </c>
      <c r="AX152" s="26">
        <v>43.962398820593506</v>
      </c>
      <c r="AY152" s="26">
        <v>44.007120237549422</v>
      </c>
      <c r="AZ152" s="26">
        <v>43.937542608568691</v>
      </c>
      <c r="BA152" s="26">
        <v>44.223596353284101</v>
      </c>
      <c r="BB152" s="26">
        <v>44.432596074672354</v>
      </c>
      <c r="BC152" s="26">
        <v>44.186071521690032</v>
      </c>
    </row>
    <row r="153" spans="1:55" x14ac:dyDescent="0.2">
      <c r="A153" s="1" t="s">
        <v>60</v>
      </c>
      <c r="B153" s="4">
        <v>3711.185683231688</v>
      </c>
      <c r="C153" s="4">
        <v>3752.5236488388268</v>
      </c>
      <c r="D153" s="4">
        <v>4067.3250540722888</v>
      </c>
      <c r="E153" s="4">
        <v>4384.8916313553182</v>
      </c>
      <c r="F153" s="4">
        <v>4591.6533204333318</v>
      </c>
      <c r="G153" s="4">
        <v>5069.3258287039698</v>
      </c>
      <c r="H153" s="4">
        <v>5501.1930485396133</v>
      </c>
      <c r="I153" s="4">
        <v>5929.3846994705873</v>
      </c>
      <c r="J153" s="4">
        <v>6799.9840891355188</v>
      </c>
      <c r="K153" s="4">
        <v>7848.1640641037493</v>
      </c>
      <c r="L153" s="4">
        <v>8343.0247379422635</v>
      </c>
      <c r="M153" s="4">
        <v>8164.0511615373371</v>
      </c>
      <c r="N153" s="4">
        <v>8590.6328258120157</v>
      </c>
      <c r="O153" s="4">
        <v>9677.0825589051346</v>
      </c>
      <c r="P153" s="4">
        <v>9589.9019709338445</v>
      </c>
      <c r="Q153" s="4">
        <v>9326.149871250338</v>
      </c>
      <c r="R153" s="4">
        <v>10655.779236862216</v>
      </c>
      <c r="S153" s="4">
        <v>11056.860529989201</v>
      </c>
      <c r="T153" s="4">
        <v>11172.166799420047</v>
      </c>
      <c r="U153" s="4">
        <v>10963.800008749309</v>
      </c>
      <c r="V153" s="4">
        <v>11907.259555026769</v>
      </c>
      <c r="W153" s="4">
        <v>12442.317575556623</v>
      </c>
      <c r="X153" s="4">
        <v>13050.947038324734</v>
      </c>
      <c r="Y153" s="4">
        <v>14065.557308025205</v>
      </c>
      <c r="Z153" s="4">
        <v>14165.610367230198</v>
      </c>
      <c r="AA153" s="4">
        <v>14923.442695309916</v>
      </c>
      <c r="AB153" s="4">
        <v>17945.539913776785</v>
      </c>
      <c r="AC153" s="4">
        <v>19135.782842584169</v>
      </c>
      <c r="AD153" s="4">
        <v>20583.638344621831</v>
      </c>
      <c r="AE153" s="4">
        <v>24045.233688757384</v>
      </c>
      <c r="AF153" s="4">
        <v>25021.938783065878</v>
      </c>
      <c r="AG153" s="4">
        <v>27201.521729640725</v>
      </c>
      <c r="AH153" s="4">
        <v>34077.624723845307</v>
      </c>
      <c r="AI153" s="4">
        <v>35057.637999999992</v>
      </c>
      <c r="AJ153" s="4">
        <v>37913.415712014132</v>
      </c>
      <c r="AK153" s="4">
        <v>39782.383927632225</v>
      </c>
      <c r="AL153" s="4">
        <v>41739.009999999987</v>
      </c>
      <c r="AM153" s="4">
        <v>47138.297656240524</v>
      </c>
      <c r="AN153" s="4">
        <v>51107.48561854029</v>
      </c>
      <c r="AO153" s="4">
        <v>57008.423021198192</v>
      </c>
      <c r="AP153" s="4">
        <v>72995.346653306289</v>
      </c>
      <c r="AQ153" s="4">
        <v>77032.618002065676</v>
      </c>
      <c r="AR153" s="4">
        <v>83469.150614954589</v>
      </c>
      <c r="AS153" s="4">
        <v>93034.307643443331</v>
      </c>
      <c r="AT153" s="4">
        <v>99745.80929215459</v>
      </c>
      <c r="AU153" s="4">
        <v>101725.15383622372</v>
      </c>
      <c r="AV153" s="4">
        <v>104027.759025067</v>
      </c>
      <c r="AW153" s="4">
        <v>104426.51215717947</v>
      </c>
      <c r="AX153" s="4">
        <v>106971.69793472713</v>
      </c>
      <c r="AY153" s="4">
        <v>109089.01110179242</v>
      </c>
      <c r="AZ153" s="4">
        <v>113963.33662014571</v>
      </c>
      <c r="BA153" s="4">
        <v>114255.44158898725</v>
      </c>
      <c r="BB153" s="4">
        <v>125607.27451859161</v>
      </c>
      <c r="BC153" s="4">
        <v>142285.58998203831</v>
      </c>
    </row>
    <row r="154" spans="1:55" x14ac:dyDescent="0.2">
      <c r="A154" s="12" t="s">
        <v>40</v>
      </c>
      <c r="B154" s="4">
        <v>1809.0412846809634</v>
      </c>
      <c r="C154" s="4">
        <v>1801.5197031866528</v>
      </c>
      <c r="D154" s="4">
        <v>1911.8997941085213</v>
      </c>
      <c r="E154" s="4">
        <v>2033.7144447611158</v>
      </c>
      <c r="F154" s="4">
        <v>2108.7841291289847</v>
      </c>
      <c r="G154" s="4">
        <v>2301.9743406604907</v>
      </c>
      <c r="H154" s="4">
        <v>2405.8553235396148</v>
      </c>
      <c r="I154" s="4">
        <v>2215.5392369705878</v>
      </c>
      <c r="J154" s="4">
        <v>2718.0400141355194</v>
      </c>
      <c r="K154" s="4">
        <v>3444.1446641037501</v>
      </c>
      <c r="L154" s="4">
        <v>3734.5164754422608</v>
      </c>
      <c r="M154" s="4">
        <v>3620.4282865373398</v>
      </c>
      <c r="N154" s="4">
        <v>3712.1583508120166</v>
      </c>
      <c r="O154" s="4">
        <v>3721.6276089051344</v>
      </c>
      <c r="P154" s="4">
        <v>3698.2230834338475</v>
      </c>
      <c r="Q154" s="4">
        <v>3238.0242826581052</v>
      </c>
      <c r="R154" s="4">
        <v>4065.8468129948974</v>
      </c>
      <c r="S154" s="4">
        <v>4030.1632152642787</v>
      </c>
      <c r="T154" s="4">
        <v>4311.3830053262018</v>
      </c>
      <c r="U154" s="4">
        <v>3981.637670237983</v>
      </c>
      <c r="V154" s="4">
        <v>4934.1970550267652</v>
      </c>
      <c r="W154" s="4">
        <v>5269.7050130566195</v>
      </c>
      <c r="X154" s="4">
        <v>5361.5863003795293</v>
      </c>
      <c r="Y154" s="4">
        <v>5711.6202748007636</v>
      </c>
      <c r="Z154" s="4">
        <v>5539.2867184527104</v>
      </c>
      <c r="AA154" s="4">
        <v>5880.6022063516139</v>
      </c>
      <c r="AB154" s="4">
        <v>6902.0302855547488</v>
      </c>
      <c r="AC154" s="4">
        <v>7370.3254484323734</v>
      </c>
      <c r="AD154" s="4">
        <v>7967.225332461705</v>
      </c>
      <c r="AE154" s="4">
        <v>9986.2008077986757</v>
      </c>
      <c r="AF154" s="4">
        <v>11326.299799065884</v>
      </c>
      <c r="AG154" s="4">
        <v>13000.058729640721</v>
      </c>
      <c r="AH154" s="4">
        <v>12097.277759087598</v>
      </c>
      <c r="AI154" s="4">
        <v>11821.174999999999</v>
      </c>
      <c r="AJ154" s="4">
        <v>13225.453171703222</v>
      </c>
      <c r="AK154" s="4">
        <v>13787.598977326954</v>
      </c>
      <c r="AL154" s="4">
        <v>14075.354630598646</v>
      </c>
      <c r="AM154" s="4">
        <v>14363.882419774949</v>
      </c>
      <c r="AN154" s="4">
        <v>16415.787172702279</v>
      </c>
      <c r="AO154" s="4">
        <v>15224.509595630745</v>
      </c>
      <c r="AP154" s="4">
        <v>20862.664731797428</v>
      </c>
      <c r="AQ154" s="4">
        <v>22409.699220242721</v>
      </c>
      <c r="AR154" s="4">
        <v>28291.672874232918</v>
      </c>
      <c r="AS154" s="4">
        <v>31232.815788812059</v>
      </c>
      <c r="AT154" s="4">
        <v>32098.59324405641</v>
      </c>
      <c r="AU154" s="4">
        <v>32441.100203255359</v>
      </c>
      <c r="AV154" s="4">
        <v>32415.973188697462</v>
      </c>
      <c r="AW154" s="4">
        <v>34112.047977542381</v>
      </c>
      <c r="AX154" s="4">
        <v>34266.875139654716</v>
      </c>
      <c r="AY154" s="4">
        <v>34872.210173087136</v>
      </c>
      <c r="AZ154" s="4">
        <v>34595.20548634899</v>
      </c>
      <c r="BA154" s="4">
        <v>35150.888988075611</v>
      </c>
      <c r="BB154" s="4">
        <v>34655.313886380813</v>
      </c>
      <c r="BC154" s="4">
        <v>33369.145064230026</v>
      </c>
    </row>
    <row r="155" spans="1:55" x14ac:dyDescent="0.2">
      <c r="A155" s="1" t="s">
        <v>61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313.61199999999997</v>
      </c>
      <c r="W155" s="4">
        <v>369</v>
      </c>
      <c r="X155" s="4">
        <v>387</v>
      </c>
      <c r="Y155" s="4">
        <v>388</v>
      </c>
      <c r="Z155" s="4">
        <v>479.16743192203694</v>
      </c>
      <c r="AA155" s="4">
        <v>559.69370432695405</v>
      </c>
      <c r="AB155" s="4">
        <v>974.14683731611137</v>
      </c>
      <c r="AC155" s="4">
        <v>1107</v>
      </c>
      <c r="AD155" s="4">
        <v>1171</v>
      </c>
      <c r="AE155" s="4">
        <v>2202.8650887573967</v>
      </c>
      <c r="AF155" s="4">
        <v>2497.8597990658827</v>
      </c>
      <c r="AG155" s="4">
        <v>3014.2460556844553</v>
      </c>
      <c r="AH155" s="4">
        <v>3308.7849134818716</v>
      </c>
      <c r="AI155" s="4">
        <v>4037</v>
      </c>
      <c r="AJ155" s="4">
        <v>4582.9102205404306</v>
      </c>
      <c r="AK155" s="4">
        <v>4913.5212579351482</v>
      </c>
      <c r="AL155" s="4">
        <v>5209.3150000000005</v>
      </c>
      <c r="AM155" s="4">
        <v>4874.1405152284133</v>
      </c>
      <c r="AN155" s="4">
        <v>5440.0081660387095</v>
      </c>
      <c r="AO155" s="4">
        <v>5206.7899999999991</v>
      </c>
      <c r="AP155" s="4">
        <v>10643.488256115448</v>
      </c>
      <c r="AQ155" s="4">
        <v>9860.2162821738475</v>
      </c>
      <c r="AR155" s="4">
        <v>13091.213369506564</v>
      </c>
      <c r="AS155" s="4">
        <v>14382.061171749312</v>
      </c>
      <c r="AT155" s="4">
        <v>13744.504337305774</v>
      </c>
      <c r="AU155" s="4">
        <v>14616.556947266476</v>
      </c>
      <c r="AV155" s="4">
        <v>15355.922522837021</v>
      </c>
      <c r="AW155" s="4">
        <v>16879.046474995801</v>
      </c>
      <c r="AX155" s="4">
        <v>17254.782078914537</v>
      </c>
      <c r="AY155" s="4">
        <v>17973.146637734291</v>
      </c>
      <c r="AZ155" s="4">
        <v>18938.45959458944</v>
      </c>
      <c r="BA155" s="4">
        <v>18768.751027716986</v>
      </c>
      <c r="BB155" s="4">
        <v>18621.474618773333</v>
      </c>
      <c r="BC155" s="4">
        <v>19036.63491726288</v>
      </c>
    </row>
    <row r="156" spans="1:55" x14ac:dyDescent="0.2">
      <c r="A156" s="1" t="s">
        <v>62</v>
      </c>
      <c r="B156" s="4">
        <v>47.538000000000004</v>
      </c>
      <c r="C156" s="4">
        <v>65</v>
      </c>
      <c r="D156" s="4">
        <v>60</v>
      </c>
      <c r="E156" s="4">
        <v>55</v>
      </c>
      <c r="F156" s="4">
        <v>52</v>
      </c>
      <c r="G156" s="4">
        <v>45</v>
      </c>
      <c r="H156" s="4">
        <v>67.012799999999999</v>
      </c>
      <c r="I156" s="4">
        <v>63.012</v>
      </c>
      <c r="J156" s="4">
        <v>85.275000000000006</v>
      </c>
      <c r="K156" s="4">
        <v>110</v>
      </c>
      <c r="L156" s="4">
        <v>126.24674999999999</v>
      </c>
      <c r="M156" s="4">
        <v>56.826750000000004</v>
      </c>
      <c r="N156" s="4">
        <v>60</v>
      </c>
      <c r="O156" s="4">
        <v>94.777000000000001</v>
      </c>
      <c r="P156" s="4">
        <v>99.332625000000007</v>
      </c>
      <c r="Q156" s="4">
        <v>101.11975</v>
      </c>
      <c r="R156" s="4">
        <v>127.84350000000001</v>
      </c>
      <c r="S156" s="4">
        <v>134.78500000000003</v>
      </c>
      <c r="T156" s="4">
        <v>132.131</v>
      </c>
      <c r="U156" s="4">
        <v>107.79075</v>
      </c>
      <c r="V156" s="4">
        <v>103.25687500000001</v>
      </c>
      <c r="W156" s="4">
        <v>108.40537499999999</v>
      </c>
      <c r="X156" s="4">
        <v>200.23325</v>
      </c>
      <c r="Y156" s="4">
        <v>228.58775</v>
      </c>
      <c r="Z156" s="4">
        <v>287.40899999999999</v>
      </c>
      <c r="AA156" s="4">
        <v>276.327</v>
      </c>
      <c r="AB156" s="4">
        <v>322.13888999999995</v>
      </c>
      <c r="AC156" s="4">
        <v>246.87248999999997</v>
      </c>
      <c r="AD156" s="4">
        <v>267.12919999999997</v>
      </c>
      <c r="AE156" s="4">
        <v>266</v>
      </c>
      <c r="AF156" s="4">
        <v>219</v>
      </c>
      <c r="AG156" s="4">
        <v>242</v>
      </c>
      <c r="AH156" s="4">
        <v>247</v>
      </c>
      <c r="AI156" s="4">
        <v>185</v>
      </c>
      <c r="AJ156" s="4">
        <v>235.77199999999999</v>
      </c>
      <c r="AK156" s="4">
        <v>245.48887070000001</v>
      </c>
      <c r="AL156" s="4">
        <v>205.82400000000001</v>
      </c>
      <c r="AM156" s="4">
        <v>108.44126941929675</v>
      </c>
      <c r="AN156" s="4">
        <v>523.72306431261939</v>
      </c>
      <c r="AO156" s="4">
        <v>215</v>
      </c>
      <c r="AP156" s="4">
        <v>929.45187600572808</v>
      </c>
      <c r="AQ156" s="4">
        <v>860.84321202524245</v>
      </c>
      <c r="AR156" s="4">
        <v>870.80252941763956</v>
      </c>
      <c r="AS156" s="4">
        <v>850.97437613666818</v>
      </c>
      <c r="AT156" s="4">
        <v>1106.4629576707821</v>
      </c>
      <c r="AU156" s="4">
        <v>1273.6247455841431</v>
      </c>
      <c r="AV156" s="4">
        <v>1455.9070462381219</v>
      </c>
      <c r="AW156" s="4">
        <v>1352.3153892410983</v>
      </c>
      <c r="AX156" s="4">
        <v>1493.2136874911585</v>
      </c>
      <c r="AY156" s="4">
        <v>1504.115104364937</v>
      </c>
      <c r="AZ156" s="4">
        <v>1090.4520912061987</v>
      </c>
      <c r="BA156" s="4">
        <v>1131.7266398189684</v>
      </c>
      <c r="BB156" s="4">
        <v>1100.1141013346501</v>
      </c>
      <c r="BC156" s="4">
        <v>1160.4064027657348</v>
      </c>
    </row>
    <row r="157" spans="1:55" x14ac:dyDescent="0.2">
      <c r="A157" s="1" t="s">
        <v>63</v>
      </c>
      <c r="B157" s="4">
        <v>235.3</v>
      </c>
      <c r="C157" s="4">
        <v>194.17500000000001</v>
      </c>
      <c r="D157" s="4">
        <v>218.17500000000001</v>
      </c>
      <c r="E157" s="4">
        <v>232.17500000000001</v>
      </c>
      <c r="F157" s="4">
        <v>243.17500000000001</v>
      </c>
      <c r="G157" s="4">
        <v>269.17500000000001</v>
      </c>
      <c r="H157" s="4">
        <v>55.768999999999998</v>
      </c>
      <c r="I157" s="4">
        <v>52.842999999999996</v>
      </c>
      <c r="J157" s="4">
        <v>67.472999999999999</v>
      </c>
      <c r="K157" s="4">
        <v>85.228999999999999</v>
      </c>
      <c r="L157" s="4">
        <v>232.435</v>
      </c>
      <c r="M157" s="4">
        <v>309.17499999999944</v>
      </c>
      <c r="N157" s="4">
        <v>310.17500000000001</v>
      </c>
      <c r="O157" s="4">
        <v>265.17500000000001</v>
      </c>
      <c r="P157" s="4">
        <v>275.17500000000001</v>
      </c>
      <c r="Q157" s="4">
        <v>283.17500000000001</v>
      </c>
      <c r="R157" s="4">
        <v>319.17500000000001</v>
      </c>
      <c r="S157" s="4">
        <v>323.17500000000001</v>
      </c>
      <c r="T157" s="4">
        <v>330.17500000000001</v>
      </c>
      <c r="U157" s="4">
        <v>323.58100000000002</v>
      </c>
      <c r="V157" s="4">
        <v>458.80799999999999</v>
      </c>
      <c r="W157" s="4">
        <v>435.815</v>
      </c>
      <c r="X157" s="4">
        <v>344.6298373492271</v>
      </c>
      <c r="Y157" s="4">
        <v>351.55013122542147</v>
      </c>
      <c r="Z157" s="4">
        <v>356.05401684804917</v>
      </c>
      <c r="AA157" s="4">
        <v>378.75548030482531</v>
      </c>
      <c r="AB157" s="4">
        <v>708.56445940250535</v>
      </c>
      <c r="AC157" s="4">
        <v>852.26601378370947</v>
      </c>
      <c r="AD157" s="4">
        <v>1055.0463603884004</v>
      </c>
      <c r="AE157" s="4">
        <v>1354.4149999999997</v>
      </c>
      <c r="AF157" s="4">
        <v>1504.0299999999997</v>
      </c>
      <c r="AG157" s="4">
        <v>2063.512673956267</v>
      </c>
      <c r="AH157" s="4">
        <v>932.47397074551759</v>
      </c>
      <c r="AI157" s="4">
        <v>640.17499999999995</v>
      </c>
      <c r="AJ157" s="4">
        <v>671.61067674418598</v>
      </c>
      <c r="AK157" s="4">
        <v>967.95350524749017</v>
      </c>
      <c r="AL157" s="4">
        <v>1061.4336305986455</v>
      </c>
      <c r="AM157" s="4">
        <v>1251.6709524861801</v>
      </c>
      <c r="AN157" s="4">
        <v>1209.1219947808493</v>
      </c>
      <c r="AO157" s="4">
        <v>1428.5995956307447</v>
      </c>
      <c r="AP157" s="4">
        <v>1483.788803860409</v>
      </c>
      <c r="AQ157" s="4">
        <v>1662.6301075700439</v>
      </c>
      <c r="AR157" s="4">
        <v>3995.9404606686339</v>
      </c>
      <c r="AS157" s="4">
        <v>3800.1236988775709</v>
      </c>
      <c r="AT157" s="4">
        <v>4583.5318872049884</v>
      </c>
      <c r="AU157" s="4">
        <v>3906.6749660757255</v>
      </c>
      <c r="AV157" s="4">
        <v>2995.1453760071136</v>
      </c>
      <c r="AW157" s="4">
        <v>2941.429905539585</v>
      </c>
      <c r="AX157" s="4">
        <v>2396.9330258359614</v>
      </c>
      <c r="AY157" s="4">
        <v>2393.3111812965917</v>
      </c>
      <c r="AZ157" s="4">
        <v>2452.7846041626531</v>
      </c>
      <c r="BA157" s="4">
        <v>2399.3807773528792</v>
      </c>
      <c r="BB157" s="4">
        <v>2451.4945141417065</v>
      </c>
      <c r="BC157" s="4">
        <v>2084.7411487937916</v>
      </c>
    </row>
    <row r="158" spans="1:55" x14ac:dyDescent="0.2">
      <c r="A158" s="1" t="s">
        <v>64</v>
      </c>
      <c r="B158" s="4">
        <v>1195.1332846809635</v>
      </c>
      <c r="C158" s="4">
        <v>1211.2747031866529</v>
      </c>
      <c r="D158" s="4">
        <v>1288.6047941085214</v>
      </c>
      <c r="E158" s="4">
        <v>1426.2894447611159</v>
      </c>
      <c r="F158" s="4">
        <v>1485.6941291289847</v>
      </c>
      <c r="G158" s="4">
        <v>1662.3343406604909</v>
      </c>
      <c r="H158" s="4">
        <v>1856.0362735396147</v>
      </c>
      <c r="I158" s="4">
        <v>1726.0762369705878</v>
      </c>
      <c r="J158" s="4">
        <v>2137.8263891355195</v>
      </c>
      <c r="K158" s="4">
        <v>2628.3221641037503</v>
      </c>
      <c r="L158" s="4">
        <v>2518.3147254422611</v>
      </c>
      <c r="M158" s="4">
        <v>1959.5274115373402</v>
      </c>
      <c r="N158" s="4">
        <v>1789.7858508120162</v>
      </c>
      <c r="O158" s="4">
        <v>1948.3021089051342</v>
      </c>
      <c r="P158" s="4">
        <v>1252.9034584338476</v>
      </c>
      <c r="Q158" s="4">
        <v>1303.2369962503383</v>
      </c>
      <c r="R158" s="4">
        <v>1986.0614618622114</v>
      </c>
      <c r="S158" s="4">
        <v>1703.1897799891979</v>
      </c>
      <c r="T158" s="4">
        <v>1687.3731744200531</v>
      </c>
      <c r="U158" s="4">
        <v>1718.1648587493098</v>
      </c>
      <c r="V158" s="4">
        <v>1995.8116800267651</v>
      </c>
      <c r="W158" s="4">
        <v>1981.170138056619</v>
      </c>
      <c r="X158" s="4">
        <v>1862.6790762819662</v>
      </c>
      <c r="Y158" s="4">
        <v>2023.586992064606</v>
      </c>
      <c r="Z158" s="4">
        <v>1868.4169048274678</v>
      </c>
      <c r="AA158" s="4">
        <v>2102.8316188694789</v>
      </c>
      <c r="AB158" s="4">
        <v>2130.9304129924553</v>
      </c>
      <c r="AC158" s="4">
        <v>2070.3827174726703</v>
      </c>
      <c r="AD158" s="4">
        <v>2171.091901150478</v>
      </c>
      <c r="AE158" s="4">
        <v>2055.66</v>
      </c>
      <c r="AF158" s="4">
        <v>1810</v>
      </c>
      <c r="AG158" s="4">
        <v>1966.3</v>
      </c>
      <c r="AH158" s="4">
        <v>1715.6188748602096</v>
      </c>
      <c r="AI158" s="4">
        <v>1470</v>
      </c>
      <c r="AJ158" s="4">
        <v>1517.971646511628</v>
      </c>
      <c r="AK158" s="4">
        <v>1400.0472376008076</v>
      </c>
      <c r="AL158" s="4">
        <v>1522.3609999999999</v>
      </c>
      <c r="AM158" s="4">
        <v>1391.8349707519233</v>
      </c>
      <c r="AN158" s="4">
        <v>1491.2356825758234</v>
      </c>
      <c r="AO158" s="4">
        <v>1522.65</v>
      </c>
      <c r="AP158" s="4">
        <v>1226.0789210742894</v>
      </c>
      <c r="AQ158" s="4">
        <v>1281.8733171254653</v>
      </c>
      <c r="AR158" s="4">
        <v>1430.4364455809675</v>
      </c>
      <c r="AS158" s="4">
        <v>1328.189921566817</v>
      </c>
      <c r="AT158" s="4">
        <v>1118.3959105501613</v>
      </c>
      <c r="AU158" s="4">
        <v>1249.0296672982897</v>
      </c>
      <c r="AV158" s="4">
        <v>1112.369267055916</v>
      </c>
      <c r="AW158" s="4">
        <v>1149.7185056163844</v>
      </c>
      <c r="AX158" s="4">
        <v>1220.9529512049805</v>
      </c>
      <c r="AY158" s="4">
        <v>1036.6866416029848</v>
      </c>
      <c r="AZ158" s="4">
        <v>1005.0692347153837</v>
      </c>
      <c r="BA158" s="4">
        <v>1111.7907803924452</v>
      </c>
      <c r="BB158" s="4">
        <v>927.98543730093365</v>
      </c>
      <c r="BC158" s="4">
        <v>896.2756474356521</v>
      </c>
    </row>
    <row r="159" spans="1:55" x14ac:dyDescent="0.2">
      <c r="A159" s="1" t="s">
        <v>65</v>
      </c>
      <c r="B159" s="4">
        <v>45.87</v>
      </c>
      <c r="C159" s="4">
        <v>45.87</v>
      </c>
      <c r="D159" s="4">
        <v>45.87</v>
      </c>
      <c r="E159" s="4">
        <v>52.125</v>
      </c>
      <c r="F159" s="4">
        <v>50.04</v>
      </c>
      <c r="G159" s="4">
        <v>60.465000000000003</v>
      </c>
      <c r="H159" s="4">
        <v>124.78724999999999</v>
      </c>
      <c r="I159" s="4">
        <v>135.10799999999998</v>
      </c>
      <c r="J159" s="4">
        <v>152.46562499999999</v>
      </c>
      <c r="K159" s="4">
        <v>179.51849999999999</v>
      </c>
      <c r="L159" s="4">
        <v>181.39500000000001</v>
      </c>
      <c r="M159" s="4">
        <v>225.64912499999997</v>
      </c>
      <c r="N159" s="4">
        <v>247.07249999999999</v>
      </c>
      <c r="O159" s="4">
        <v>310.87349999999998</v>
      </c>
      <c r="P159" s="4">
        <v>546.68700000000001</v>
      </c>
      <c r="Q159" s="4">
        <v>524.89874999999995</v>
      </c>
      <c r="R159" s="4">
        <v>483.303</v>
      </c>
      <c r="S159" s="4">
        <v>331.08524999999997</v>
      </c>
      <c r="T159" s="4">
        <v>402.09225000000004</v>
      </c>
      <c r="U159" s="4">
        <v>520.93724999999995</v>
      </c>
      <c r="V159" s="4">
        <v>437.75849999999997</v>
      </c>
      <c r="W159" s="4">
        <v>524.58600000000001</v>
      </c>
      <c r="X159" s="4">
        <v>486.53817129041391</v>
      </c>
      <c r="Y159" s="4">
        <v>514.8860730393003</v>
      </c>
      <c r="Z159" s="4">
        <v>305</v>
      </c>
      <c r="AA159" s="4">
        <v>304</v>
      </c>
      <c r="AB159" s="4">
        <v>429</v>
      </c>
      <c r="AC159" s="4">
        <v>316.7</v>
      </c>
      <c r="AD159" s="4">
        <v>439.5</v>
      </c>
      <c r="AE159" s="4">
        <v>794</v>
      </c>
      <c r="AF159" s="4">
        <v>583</v>
      </c>
      <c r="AG159" s="4">
        <v>624</v>
      </c>
      <c r="AH159" s="4">
        <v>693</v>
      </c>
      <c r="AI159" s="4">
        <v>464</v>
      </c>
      <c r="AJ159" s="4">
        <v>454.04420000000005</v>
      </c>
      <c r="AK159" s="4">
        <v>450.40748567584495</v>
      </c>
      <c r="AL159" s="4">
        <v>458</v>
      </c>
      <c r="AM159" s="4">
        <v>833.9</v>
      </c>
      <c r="AN159" s="4">
        <v>1892.6310767114951</v>
      </c>
      <c r="AO159" s="4">
        <v>1384.4399999999998</v>
      </c>
      <c r="AP159" s="4">
        <v>1214.5069165663208</v>
      </c>
      <c r="AQ159" s="4">
        <v>1201.293934900536</v>
      </c>
      <c r="AR159" s="4">
        <v>1057.9022692180574</v>
      </c>
      <c r="AS159" s="4">
        <v>1017.5586628132323</v>
      </c>
      <c r="AT159" s="4">
        <v>1344.8886027204417</v>
      </c>
      <c r="AU159" s="4">
        <v>980.71325724428334</v>
      </c>
      <c r="AV159" s="4">
        <v>1041.6267872565045</v>
      </c>
      <c r="AW159" s="4">
        <v>1607.4183538157406</v>
      </c>
      <c r="AX159" s="4">
        <v>1519.9976461791593</v>
      </c>
      <c r="AY159" s="4">
        <v>1493.5644618929352</v>
      </c>
      <c r="AZ159" s="4">
        <v>1435.1066727882192</v>
      </c>
      <c r="BA159" s="4">
        <v>1666.1617416508523</v>
      </c>
      <c r="BB159" s="4">
        <v>1514.4959115501474</v>
      </c>
      <c r="BC159" s="4">
        <v>1328.3354739637161</v>
      </c>
    </row>
    <row r="160" spans="1:55" x14ac:dyDescent="0.2">
      <c r="A160" s="1" t="s">
        <v>66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5.125</v>
      </c>
      <c r="L160" s="4">
        <v>15</v>
      </c>
      <c r="M160" s="4">
        <v>170.625</v>
      </c>
      <c r="N160" s="4">
        <v>276.5</v>
      </c>
      <c r="O160" s="4">
        <v>73.5</v>
      </c>
      <c r="P160" s="4">
        <v>66.5</v>
      </c>
      <c r="Q160" s="4">
        <v>42.75</v>
      </c>
      <c r="R160" s="4">
        <v>47.5</v>
      </c>
      <c r="S160" s="4">
        <v>146.42824999999999</v>
      </c>
      <c r="T160" s="4">
        <v>273.85649999999998</v>
      </c>
      <c r="U160" s="4">
        <v>260.39974999999998</v>
      </c>
      <c r="V160" s="4">
        <v>256.27999999999997</v>
      </c>
      <c r="W160" s="4">
        <v>272.94</v>
      </c>
      <c r="X160" s="4">
        <v>881.8047114120227</v>
      </c>
      <c r="Y160" s="4">
        <v>936.46634898427033</v>
      </c>
      <c r="Z160" s="4">
        <v>969.97912707444289</v>
      </c>
      <c r="AA160" s="4">
        <v>1064.8944028503563</v>
      </c>
      <c r="AB160" s="4">
        <v>1114.6496858436763</v>
      </c>
      <c r="AC160" s="4">
        <v>1294.4042271759934</v>
      </c>
      <c r="AD160" s="4">
        <v>1226.4578709228265</v>
      </c>
      <c r="AE160" s="4">
        <v>1462.8</v>
      </c>
      <c r="AF160" s="4">
        <v>1660.21</v>
      </c>
      <c r="AG160" s="4">
        <v>1794</v>
      </c>
      <c r="AH160" s="4">
        <v>1683</v>
      </c>
      <c r="AI160" s="4">
        <v>1460</v>
      </c>
      <c r="AJ160" s="4">
        <v>1891.5010279069766</v>
      </c>
      <c r="AK160" s="4">
        <v>1127.0087229891824</v>
      </c>
      <c r="AL160" s="4">
        <v>1654.63</v>
      </c>
      <c r="AM160" s="4">
        <v>1412.2111357253364</v>
      </c>
      <c r="AN160" s="4">
        <v>2043.0074354273729</v>
      </c>
      <c r="AO160" s="4">
        <v>1932</v>
      </c>
      <c r="AP160" s="4">
        <v>1899.0775307067195</v>
      </c>
      <c r="AQ160" s="4">
        <v>2340.4616591898862</v>
      </c>
      <c r="AR160" s="4">
        <v>3044.2952195004623</v>
      </c>
      <c r="AS160" s="4">
        <v>3934.9339310834948</v>
      </c>
      <c r="AT160" s="4">
        <v>3221.5732998078911</v>
      </c>
      <c r="AU160" s="4">
        <v>3279.2704984464335</v>
      </c>
      <c r="AV160" s="4">
        <v>2792.4862361846049</v>
      </c>
      <c r="AW160" s="4">
        <v>2746.2155872097069</v>
      </c>
      <c r="AX160" s="4">
        <v>2859.0241955432903</v>
      </c>
      <c r="AY160" s="4">
        <v>3240.2101295088214</v>
      </c>
      <c r="AZ160" s="4">
        <v>3013.4209071417117</v>
      </c>
      <c r="BA160" s="4">
        <v>2919.0819217815115</v>
      </c>
      <c r="BB160" s="4">
        <v>3082.8961500575315</v>
      </c>
      <c r="BC160" s="4">
        <v>3239.5015308511493</v>
      </c>
    </row>
    <row r="161" spans="1:55" x14ac:dyDescent="0.2">
      <c r="A161" s="9" t="s">
        <v>67</v>
      </c>
      <c r="B161" s="4">
        <v>285.2</v>
      </c>
      <c r="C161" s="4">
        <v>285.2</v>
      </c>
      <c r="D161" s="4">
        <v>299.25</v>
      </c>
      <c r="E161" s="4">
        <v>268.125</v>
      </c>
      <c r="F161" s="4">
        <v>277.875</v>
      </c>
      <c r="G161" s="4">
        <v>265</v>
      </c>
      <c r="H161" s="4">
        <v>302.25</v>
      </c>
      <c r="I161" s="4">
        <v>238.5</v>
      </c>
      <c r="J161" s="4">
        <v>275</v>
      </c>
      <c r="K161" s="4">
        <v>435.95</v>
      </c>
      <c r="L161" s="4">
        <v>661.125</v>
      </c>
      <c r="M161" s="4">
        <v>898.625</v>
      </c>
      <c r="N161" s="4">
        <v>1028.625</v>
      </c>
      <c r="O161" s="4">
        <v>1029</v>
      </c>
      <c r="P161" s="4">
        <v>1457.625</v>
      </c>
      <c r="Q161" s="4">
        <v>982.84378640776697</v>
      </c>
      <c r="R161" s="4">
        <v>1101.9638511326862</v>
      </c>
      <c r="S161" s="4">
        <v>1391.499935275081</v>
      </c>
      <c r="T161" s="4">
        <v>1485.7550809061488</v>
      </c>
      <c r="U161" s="4">
        <v>1050.7640614886732</v>
      </c>
      <c r="V161" s="4">
        <v>1368.67</v>
      </c>
      <c r="W161" s="4">
        <v>1577.7884999999999</v>
      </c>
      <c r="X161" s="4">
        <v>1198.7012540459004</v>
      </c>
      <c r="Y161" s="4">
        <v>1268.5429794871648</v>
      </c>
      <c r="Z161" s="4">
        <v>1273.2602377807134</v>
      </c>
      <c r="AA161" s="4">
        <v>1194.0999999999999</v>
      </c>
      <c r="AB161" s="4">
        <v>1222.5999999999999</v>
      </c>
      <c r="AC161" s="4">
        <v>1482.7</v>
      </c>
      <c r="AD161" s="4">
        <v>1637</v>
      </c>
      <c r="AE161" s="4">
        <v>1850.4607190412785</v>
      </c>
      <c r="AF161" s="4">
        <v>3052.2</v>
      </c>
      <c r="AG161" s="4">
        <v>3296</v>
      </c>
      <c r="AH161" s="4">
        <v>3517.3999999999996</v>
      </c>
      <c r="AI161" s="4">
        <v>3565</v>
      </c>
      <c r="AJ161" s="4">
        <v>3871.6433999999999</v>
      </c>
      <c r="AK161" s="4">
        <v>4683.1718971784794</v>
      </c>
      <c r="AL161" s="4">
        <v>3963.7910000000002</v>
      </c>
      <c r="AM161" s="4">
        <v>4491.6835761637994</v>
      </c>
      <c r="AN161" s="4">
        <v>3816.0597528554099</v>
      </c>
      <c r="AO161" s="4">
        <v>3535.0299999999997</v>
      </c>
      <c r="AP161" s="4">
        <v>3466.2724274685147</v>
      </c>
      <c r="AQ161" s="4">
        <v>5202.3807072577038</v>
      </c>
      <c r="AR161" s="4">
        <v>4801.0825803405924</v>
      </c>
      <c r="AS161" s="4">
        <v>5918.974026584965</v>
      </c>
      <c r="AT161" s="4">
        <v>6979.2362487963728</v>
      </c>
      <c r="AU161" s="4">
        <v>7135.230121340006</v>
      </c>
      <c r="AV161" s="4">
        <v>7662.5159531181789</v>
      </c>
      <c r="AW161" s="4">
        <v>7435.9037611240665</v>
      </c>
      <c r="AX161" s="4">
        <v>7521.971554485629</v>
      </c>
      <c r="AY161" s="4">
        <v>7231.1760166865715</v>
      </c>
      <c r="AZ161" s="4">
        <v>6659.9123817453838</v>
      </c>
      <c r="BA161" s="4">
        <v>7153.996099361967</v>
      </c>
      <c r="BB161" s="4">
        <v>6956.8531532225097</v>
      </c>
      <c r="BC161" s="4">
        <v>5623.2499431570968</v>
      </c>
    </row>
    <row r="162" spans="1:55" x14ac:dyDescent="0.2">
      <c r="A162" s="12" t="s">
        <v>47</v>
      </c>
      <c r="B162" s="4">
        <v>1902.1443985507249</v>
      </c>
      <c r="C162" s="4">
        <v>1951.003945652174</v>
      </c>
      <c r="D162" s="4">
        <v>2155.425259963768</v>
      </c>
      <c r="E162" s="4">
        <v>2351.1771865942028</v>
      </c>
      <c r="F162" s="4">
        <v>2482.8691913043476</v>
      </c>
      <c r="G162" s="4">
        <v>2767.3514880434777</v>
      </c>
      <c r="H162" s="4">
        <v>3095.3377249999999</v>
      </c>
      <c r="I162" s="4">
        <v>3713.8454624999999</v>
      </c>
      <c r="J162" s="4">
        <v>4081.9440750000003</v>
      </c>
      <c r="K162" s="4">
        <v>4404.0194000000001</v>
      </c>
      <c r="L162" s="4">
        <v>4608.5082624999995</v>
      </c>
      <c r="M162" s="4">
        <v>4543.622875</v>
      </c>
      <c r="N162" s="4">
        <v>4878.4744749999991</v>
      </c>
      <c r="O162" s="4">
        <v>5955.4549499999994</v>
      </c>
      <c r="P162" s="4">
        <v>5891.6788875000002</v>
      </c>
      <c r="Q162" s="4">
        <v>6088.1255885922328</v>
      </c>
      <c r="R162" s="4">
        <v>6589.9324238673125</v>
      </c>
      <c r="S162" s="4">
        <v>7026.6973147249191</v>
      </c>
      <c r="T162" s="4">
        <v>6860.7837940938507</v>
      </c>
      <c r="U162" s="4">
        <v>6982.1623385113262</v>
      </c>
      <c r="V162" s="4">
        <v>6973.0625</v>
      </c>
      <c r="W162" s="4">
        <v>7172.6125624999995</v>
      </c>
      <c r="X162" s="4">
        <v>7689.360737945206</v>
      </c>
      <c r="Y162" s="4">
        <v>8353.9370332244416</v>
      </c>
      <c r="Z162" s="4">
        <v>8626.3236487774884</v>
      </c>
      <c r="AA162" s="4">
        <v>9042.8404889583053</v>
      </c>
      <c r="AB162" s="4">
        <v>11043.509628222037</v>
      </c>
      <c r="AC162" s="4">
        <v>11765.457394151788</v>
      </c>
      <c r="AD162" s="4">
        <v>12616.413012160119</v>
      </c>
      <c r="AE162" s="4">
        <v>14059.032880958721</v>
      </c>
      <c r="AF162" s="4">
        <v>13695.638984000001</v>
      </c>
      <c r="AG162" s="4">
        <v>14201.463</v>
      </c>
      <c r="AH162" s="4">
        <v>21980.346964757708</v>
      </c>
      <c r="AI162" s="4">
        <v>23236.463</v>
      </c>
      <c r="AJ162" s="4">
        <v>24687.962540310909</v>
      </c>
      <c r="AK162" s="4">
        <v>25994.78495030526</v>
      </c>
      <c r="AL162" s="4">
        <v>27663.655369401349</v>
      </c>
      <c r="AM162" s="4">
        <v>32774.415236465575</v>
      </c>
      <c r="AN162" s="4">
        <v>34691.698445838003</v>
      </c>
      <c r="AO162" s="4">
        <v>41783.913425567458</v>
      </c>
      <c r="AP162" s="4">
        <v>52132.681921508862</v>
      </c>
      <c r="AQ162" s="4">
        <v>54622.918781822969</v>
      </c>
      <c r="AR162" s="4">
        <v>55177.477740721639</v>
      </c>
      <c r="AS162" s="4">
        <v>61801.491854631269</v>
      </c>
      <c r="AT162" s="4">
        <v>67647.216048098169</v>
      </c>
      <c r="AU162" s="4">
        <v>69284.053632968382</v>
      </c>
      <c r="AV162" s="4">
        <v>71611.785836369585</v>
      </c>
      <c r="AW162" s="4">
        <v>70314.464179637114</v>
      </c>
      <c r="AX162" s="4">
        <v>72704.822795072396</v>
      </c>
      <c r="AY162" s="4">
        <v>74216.800928705256</v>
      </c>
      <c r="AZ162" s="4">
        <v>79368.131133796705</v>
      </c>
      <c r="BA162" s="4">
        <v>79104.552600911644</v>
      </c>
      <c r="BB162" s="4">
        <v>90951.960632210801</v>
      </c>
      <c r="BC162" s="4">
        <v>108916.44491780829</v>
      </c>
    </row>
    <row r="163" spans="1:55" x14ac:dyDescent="0.2">
      <c r="A163" s="14" t="s">
        <v>68</v>
      </c>
      <c r="B163" s="4">
        <v>54.888750000000002</v>
      </c>
      <c r="C163" s="4">
        <v>67.43474999999998</v>
      </c>
      <c r="D163" s="4">
        <v>78.718499999999992</v>
      </c>
      <c r="E163" s="4">
        <v>81.548999999999992</v>
      </c>
      <c r="F163" s="4">
        <v>80.554500000000004</v>
      </c>
      <c r="G163" s="4">
        <v>90.27</v>
      </c>
      <c r="H163" s="4">
        <v>101.745</v>
      </c>
      <c r="I163" s="4">
        <v>97.766999999999996</v>
      </c>
      <c r="J163" s="4">
        <v>134.63999999999999</v>
      </c>
      <c r="K163" s="4">
        <v>150.26130000000001</v>
      </c>
      <c r="L163" s="4">
        <v>201.59662499999999</v>
      </c>
      <c r="M163" s="4">
        <v>237.18824999999998</v>
      </c>
      <c r="N163" s="4">
        <v>307.52999999999997</v>
      </c>
      <c r="O163" s="4">
        <v>450.89099999999991</v>
      </c>
      <c r="P163" s="4">
        <v>527.46749999999997</v>
      </c>
      <c r="Q163" s="4">
        <v>549.11700000000008</v>
      </c>
      <c r="R163" s="4">
        <v>588.66750000000002</v>
      </c>
      <c r="S163" s="4">
        <v>616.09275000000002</v>
      </c>
      <c r="T163" s="4">
        <v>544.87125000000003</v>
      </c>
      <c r="U163" s="4">
        <v>520.20000000000005</v>
      </c>
      <c r="V163" s="4">
        <v>611.51750000000004</v>
      </c>
      <c r="W163" s="4">
        <v>571.34024999999997</v>
      </c>
      <c r="X163" s="4">
        <v>789.89773794520545</v>
      </c>
      <c r="Y163" s="4">
        <v>863.89103322444146</v>
      </c>
      <c r="Z163" s="4">
        <v>666.65438193468867</v>
      </c>
      <c r="AA163" s="4">
        <v>645.57748895830525</v>
      </c>
      <c r="AB163" s="4">
        <v>669.03362822203724</v>
      </c>
      <c r="AC163" s="4">
        <v>727.17274821270212</v>
      </c>
      <c r="AD163" s="4">
        <v>686.76426216011782</v>
      </c>
      <c r="AE163" s="4">
        <v>726</v>
      </c>
      <c r="AF163" s="4">
        <v>763</v>
      </c>
      <c r="AG163" s="4">
        <v>585</v>
      </c>
      <c r="AH163" s="4">
        <v>676.94396475770918</v>
      </c>
      <c r="AI163" s="4">
        <v>626</v>
      </c>
      <c r="AJ163" s="4">
        <v>659.62008086144658</v>
      </c>
      <c r="AK163" s="4">
        <v>617.75865818144644</v>
      </c>
      <c r="AL163" s="4">
        <v>723.8</v>
      </c>
      <c r="AM163" s="4">
        <v>803.39417000000003</v>
      </c>
      <c r="AN163" s="4">
        <v>1477.8276679911298</v>
      </c>
      <c r="AO163" s="4">
        <v>1123.5999999999999</v>
      </c>
      <c r="AP163" s="4">
        <v>1615.7537611387816</v>
      </c>
      <c r="AQ163" s="4">
        <v>1443.8100180839801</v>
      </c>
      <c r="AR163" s="4">
        <v>1372.9410980877403</v>
      </c>
      <c r="AS163" s="4">
        <v>1435.5784592026064</v>
      </c>
      <c r="AT163" s="4">
        <v>1636.5825591262974</v>
      </c>
      <c r="AU163" s="4">
        <v>1873.7444812578294</v>
      </c>
      <c r="AV163" s="4">
        <v>1768.7089332879209</v>
      </c>
      <c r="AW163" s="4">
        <v>1843.8738735041284</v>
      </c>
      <c r="AX163" s="4">
        <v>2039.3151675121649</v>
      </c>
      <c r="AY163" s="4">
        <v>1941.0911561257117</v>
      </c>
      <c r="AZ163" s="4">
        <v>2056.5620989167405</v>
      </c>
      <c r="BA163" s="4">
        <v>1962.6442523964433</v>
      </c>
      <c r="BB163" s="4">
        <v>1760.5768108894513</v>
      </c>
      <c r="BC163" s="4">
        <v>2050.2938685754716</v>
      </c>
    </row>
    <row r="164" spans="1:55" x14ac:dyDescent="0.2">
      <c r="A164" s="14" t="s">
        <v>69</v>
      </c>
      <c r="B164" s="4">
        <v>360.83125000000001</v>
      </c>
      <c r="C164" s="4">
        <v>436.75050000000005</v>
      </c>
      <c r="D164" s="4">
        <v>471.84943750000008</v>
      </c>
      <c r="E164" s="4">
        <v>500.75674999999995</v>
      </c>
      <c r="F164" s="4">
        <v>522.40392499999996</v>
      </c>
      <c r="G164" s="4">
        <v>578.80257499999993</v>
      </c>
      <c r="H164" s="4">
        <v>544.7826</v>
      </c>
      <c r="I164" s="4">
        <v>777.55896249999978</v>
      </c>
      <c r="J164" s="4">
        <v>875.9770625000001</v>
      </c>
      <c r="K164" s="4">
        <v>1098.8938499999999</v>
      </c>
      <c r="L164" s="4">
        <v>1000.4992624999999</v>
      </c>
      <c r="M164" s="4">
        <v>1070.3601249999999</v>
      </c>
      <c r="N164" s="4">
        <v>1291.4873499999997</v>
      </c>
      <c r="O164" s="4">
        <v>1871.9639499999996</v>
      </c>
      <c r="P164" s="4">
        <v>1645.42885</v>
      </c>
      <c r="Q164" s="4">
        <v>1740.2744999999998</v>
      </c>
      <c r="R164" s="4">
        <v>1699.9935249999996</v>
      </c>
      <c r="S164" s="4">
        <v>1928.7178999999999</v>
      </c>
      <c r="T164" s="4">
        <v>1878.8452749999999</v>
      </c>
      <c r="U164" s="4">
        <v>1784.8213999999998</v>
      </c>
      <c r="V164" s="4">
        <v>1864.0500000000002</v>
      </c>
      <c r="W164" s="4">
        <v>1956.4919875000001</v>
      </c>
      <c r="X164" s="4">
        <v>2096.9830000000006</v>
      </c>
      <c r="Y164" s="4">
        <v>2047.4460000000001</v>
      </c>
      <c r="Z164" s="4">
        <v>2314.163</v>
      </c>
      <c r="AA164" s="4">
        <v>2574.4630000000002</v>
      </c>
      <c r="AB164" s="4">
        <v>3626.9260000000004</v>
      </c>
      <c r="AC164" s="4">
        <v>3880.4630000000002</v>
      </c>
      <c r="AD164" s="4">
        <v>3982.4630000000002</v>
      </c>
      <c r="AE164" s="4">
        <v>4297.4629999999997</v>
      </c>
      <c r="AF164" s="4">
        <v>3664.3630000000003</v>
      </c>
      <c r="AG164" s="4">
        <v>4665.4629999999997</v>
      </c>
      <c r="AH164" s="4">
        <v>5367.4629999999997</v>
      </c>
      <c r="AI164" s="4">
        <v>6795.4629999999997</v>
      </c>
      <c r="AJ164" s="4">
        <v>6966.9486573314061</v>
      </c>
      <c r="AK164" s="4">
        <v>7661.0638555867172</v>
      </c>
      <c r="AL164" s="4">
        <v>8403.4459999999999</v>
      </c>
      <c r="AM164" s="4">
        <v>11094.799709999999</v>
      </c>
      <c r="AN164" s="4">
        <v>12139.383199</v>
      </c>
      <c r="AO164" s="4">
        <v>14058.212421198201</v>
      </c>
      <c r="AP164" s="4">
        <v>22364.256080195217</v>
      </c>
      <c r="AQ164" s="4">
        <v>22240.056346600159</v>
      </c>
      <c r="AR164" s="4">
        <v>25065.507408177109</v>
      </c>
      <c r="AS164" s="4">
        <v>29871.172991164127</v>
      </c>
      <c r="AT164" s="4">
        <v>32557.198354603584</v>
      </c>
      <c r="AU164" s="4">
        <v>34023.98814057729</v>
      </c>
      <c r="AV164" s="4">
        <v>35235.701814893226</v>
      </c>
      <c r="AW164" s="4">
        <v>35655.565301629373</v>
      </c>
      <c r="AX164" s="4">
        <v>35435.238070251711</v>
      </c>
      <c r="AY164" s="4">
        <v>36827.316170469028</v>
      </c>
      <c r="AZ164" s="4">
        <v>38775.586111813318</v>
      </c>
      <c r="BA164" s="4">
        <v>34629.0881649824</v>
      </c>
      <c r="BB164" s="4">
        <v>32250.212806041356</v>
      </c>
      <c r="BC164" s="4">
        <v>36531.851243441954</v>
      </c>
    </row>
    <row r="165" spans="1:55" x14ac:dyDescent="0.2">
      <c r="A165" s="14" t="s">
        <v>70</v>
      </c>
      <c r="B165" s="4">
        <v>98.771500000000003</v>
      </c>
      <c r="C165" s="4">
        <v>115.21</v>
      </c>
      <c r="D165" s="4">
        <v>160.80224999999999</v>
      </c>
      <c r="E165" s="4">
        <v>168.49462500000001</v>
      </c>
      <c r="F165" s="4">
        <v>182.19337500000003</v>
      </c>
      <c r="G165" s="4">
        <v>198.10499999999999</v>
      </c>
      <c r="H165" s="4">
        <v>217.810125</v>
      </c>
      <c r="I165" s="4">
        <v>241.51950000000002</v>
      </c>
      <c r="J165" s="4">
        <v>321.32701250000008</v>
      </c>
      <c r="K165" s="4">
        <v>526.86425000000008</v>
      </c>
      <c r="L165" s="4">
        <v>603.41237500000011</v>
      </c>
      <c r="M165" s="4">
        <v>566.07450000000006</v>
      </c>
      <c r="N165" s="4">
        <v>579.45712500000002</v>
      </c>
      <c r="O165" s="4">
        <v>660.6</v>
      </c>
      <c r="P165" s="4">
        <v>677.7825375000001</v>
      </c>
      <c r="Q165" s="4">
        <v>681.52787500000011</v>
      </c>
      <c r="R165" s="4">
        <v>692.73525000000006</v>
      </c>
      <c r="S165" s="4">
        <v>810.88660000000016</v>
      </c>
      <c r="T165" s="4">
        <v>690.57235000000003</v>
      </c>
      <c r="U165" s="4">
        <v>781.78</v>
      </c>
      <c r="V165" s="4">
        <v>1103.165</v>
      </c>
      <c r="W165" s="4">
        <v>1148.618825</v>
      </c>
      <c r="X165" s="4">
        <v>1798.4</v>
      </c>
      <c r="Y165" s="4">
        <v>1679</v>
      </c>
      <c r="Z165" s="4">
        <v>2165.6669999999999</v>
      </c>
      <c r="AA165" s="4">
        <v>2195</v>
      </c>
      <c r="AB165" s="4">
        <v>2273</v>
      </c>
      <c r="AC165" s="4">
        <v>2508.8152500000001</v>
      </c>
      <c r="AD165" s="4">
        <v>2526.2557500000003</v>
      </c>
      <c r="AE165" s="4">
        <v>2947</v>
      </c>
      <c r="AF165" s="4">
        <v>3006</v>
      </c>
      <c r="AG165" s="4">
        <v>3111</v>
      </c>
      <c r="AH165" s="4">
        <v>3515</v>
      </c>
      <c r="AI165" s="4">
        <v>3881</v>
      </c>
      <c r="AJ165" s="4">
        <v>4219.5336666177018</v>
      </c>
      <c r="AK165" s="4">
        <v>4482</v>
      </c>
      <c r="AL165" s="4">
        <v>5198.8999999999996</v>
      </c>
      <c r="AM165" s="4">
        <v>5563</v>
      </c>
      <c r="AN165" s="4">
        <v>5453.4426785693877</v>
      </c>
      <c r="AO165" s="4">
        <v>6668.8</v>
      </c>
      <c r="AP165" s="4">
        <v>7168.0371804199985</v>
      </c>
      <c r="AQ165" s="4">
        <v>7861.2192178356836</v>
      </c>
      <c r="AR165" s="4">
        <v>8014.0763760108275</v>
      </c>
      <c r="AS165" s="4">
        <v>8073.3436323277365</v>
      </c>
      <c r="AT165" s="4">
        <v>10477.502086107716</v>
      </c>
      <c r="AU165" s="4">
        <v>11051.16215276836</v>
      </c>
      <c r="AV165" s="4">
        <v>12030.83836263826</v>
      </c>
      <c r="AW165" s="4">
        <v>12945.565504335658</v>
      </c>
      <c r="AX165" s="4">
        <v>14080.760470878584</v>
      </c>
      <c r="AY165" s="4">
        <v>13009.880947166635</v>
      </c>
      <c r="AZ165" s="4">
        <v>14474.928807780225</v>
      </c>
      <c r="BA165" s="4">
        <v>15144.33487978628</v>
      </c>
      <c r="BB165" s="4">
        <v>17293.748076451844</v>
      </c>
      <c r="BC165" s="4">
        <v>15116.084534751057</v>
      </c>
    </row>
    <row r="166" spans="1:55" x14ac:dyDescent="0.2">
      <c r="A166" s="30" t="s">
        <v>51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8.4576108804174013E-3</v>
      </c>
      <c r="AL166" s="4">
        <v>1.7693694013544752</v>
      </c>
      <c r="AM166" s="4">
        <v>8.0951183354260863</v>
      </c>
      <c r="AN166" s="4">
        <v>25.51296171035915</v>
      </c>
      <c r="AO166" s="4">
        <v>34.600404369255259</v>
      </c>
      <c r="AP166" s="4">
        <v>28.623011571113754</v>
      </c>
      <c r="AQ166" s="4">
        <v>30.562835189019044</v>
      </c>
      <c r="AR166" s="4">
        <v>30.693062669389217</v>
      </c>
      <c r="AS166" s="4">
        <v>16.614400414405274</v>
      </c>
      <c r="AT166" s="4">
        <v>27.263766297840096</v>
      </c>
      <c r="AU166" s="4">
        <v>34.753851003915329</v>
      </c>
      <c r="AV166" s="4">
        <v>25.974225385719357</v>
      </c>
      <c r="AW166" s="4">
        <v>31.386518320665843</v>
      </c>
      <c r="AX166" s="4">
        <v>37.899550567690525</v>
      </c>
      <c r="AY166" s="4">
        <v>28.017105984536101</v>
      </c>
      <c r="AZ166" s="4">
        <v>30.824175873094894</v>
      </c>
      <c r="BA166" s="4">
        <v>30.031373349741447</v>
      </c>
      <c r="BB166" s="4">
        <v>26.600734928316562</v>
      </c>
      <c r="BC166" s="4">
        <v>30.814236521338728</v>
      </c>
    </row>
    <row r="167" spans="1:55" x14ac:dyDescent="0.2">
      <c r="A167" s="9" t="s">
        <v>71</v>
      </c>
      <c r="B167" s="4">
        <v>0.2</v>
      </c>
      <c r="C167" s="4">
        <v>0</v>
      </c>
      <c r="D167" s="4">
        <v>0.2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76.206213592232999</v>
      </c>
      <c r="R167" s="4">
        <v>180.5361488673139</v>
      </c>
      <c r="S167" s="4">
        <v>176.00006472491907</v>
      </c>
      <c r="T167" s="4">
        <v>200.49491909385111</v>
      </c>
      <c r="U167" s="4">
        <v>309.36093851132682</v>
      </c>
      <c r="V167" s="4">
        <v>280.33</v>
      </c>
      <c r="W167" s="4">
        <v>323.16150000000005</v>
      </c>
      <c r="X167" s="4">
        <v>244.08</v>
      </c>
      <c r="Y167" s="4">
        <v>393.6</v>
      </c>
      <c r="Z167" s="4">
        <v>241.73926684280053</v>
      </c>
      <c r="AA167" s="4">
        <v>178.7</v>
      </c>
      <c r="AB167" s="4">
        <v>183.75</v>
      </c>
      <c r="AC167" s="4">
        <v>262.5</v>
      </c>
      <c r="AD167" s="4">
        <v>309.75</v>
      </c>
      <c r="AE167" s="4">
        <v>405.53928095872169</v>
      </c>
      <c r="AF167" s="4">
        <v>422</v>
      </c>
      <c r="AG167" s="4">
        <v>629</v>
      </c>
      <c r="AH167" s="4">
        <v>666.74</v>
      </c>
      <c r="AI167" s="4">
        <v>592</v>
      </c>
      <c r="AJ167" s="4">
        <v>628.9532999999999</v>
      </c>
      <c r="AK167" s="4">
        <v>830.11676469107283</v>
      </c>
      <c r="AL167" s="4">
        <v>291.27999999999997</v>
      </c>
      <c r="AM167" s="4">
        <v>546.31463813014784</v>
      </c>
      <c r="AN167" s="4">
        <v>324.13193856712189</v>
      </c>
      <c r="AO167" s="4">
        <v>580.63559999999995</v>
      </c>
      <c r="AP167" s="4">
        <v>265.55106891044846</v>
      </c>
      <c r="AQ167" s="4">
        <v>335.23620315028467</v>
      </c>
      <c r="AR167" s="4">
        <v>231.47686265042285</v>
      </c>
      <c r="AS167" s="4">
        <v>347.18406933815322</v>
      </c>
      <c r="AT167" s="4">
        <v>849.88849325821127</v>
      </c>
      <c r="AU167" s="4">
        <v>1184.4168405669961</v>
      </c>
      <c r="AV167" s="4">
        <v>1076.2450166693418</v>
      </c>
      <c r="AW167" s="4">
        <v>1041.8594100515222</v>
      </c>
      <c r="AX167" s="4">
        <v>1219.6499945672008</v>
      </c>
      <c r="AY167" s="4">
        <v>1274.715539574039</v>
      </c>
      <c r="AZ167" s="4">
        <v>1455.5866438740047</v>
      </c>
      <c r="BA167" s="4">
        <v>2180.8893536366604</v>
      </c>
      <c r="BB167" s="4">
        <v>1595.699858113762</v>
      </c>
      <c r="BC167" s="4">
        <v>2118.6171662083666</v>
      </c>
    </row>
    <row r="168" spans="1:55" x14ac:dyDescent="0.2">
      <c r="A168" s="14" t="s">
        <v>72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2.5471101600000003</v>
      </c>
      <c r="AT168" s="4">
        <v>2.5046797860000005</v>
      </c>
      <c r="AU168" s="4">
        <v>2.933275295910156</v>
      </c>
      <c r="AV168" s="4">
        <v>3.4108380799251234</v>
      </c>
      <c r="AW168" s="4">
        <v>21.431078917413362</v>
      </c>
      <c r="AX168" s="4">
        <v>17.491050970585821</v>
      </c>
      <c r="AY168" s="4">
        <v>31.720701638241696</v>
      </c>
      <c r="AZ168" s="4">
        <v>40.387603592370077</v>
      </c>
      <c r="BA168" s="4">
        <v>44.010140824203454</v>
      </c>
      <c r="BB168" s="4">
        <v>48.859120796574665</v>
      </c>
      <c r="BC168" s="4">
        <v>48.970958113428573</v>
      </c>
    </row>
    <row r="169" spans="1:55" x14ac:dyDescent="0.2">
      <c r="A169" s="31" t="s">
        <v>73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1.8575783232000003</v>
      </c>
      <c r="AT169" s="4">
        <v>8.0818016967999995</v>
      </c>
      <c r="AU169" s="4">
        <v>43.169337145156454</v>
      </c>
      <c r="AV169" s="4">
        <v>59.12665848533883</v>
      </c>
      <c r="AW169" s="4">
        <v>181.75891906918918</v>
      </c>
      <c r="AX169" s="4">
        <v>544.29744846845563</v>
      </c>
      <c r="AY169" s="4">
        <v>1676.6172739319352</v>
      </c>
      <c r="AZ169" s="4">
        <v>4789.6436215547146</v>
      </c>
      <c r="BA169" s="4">
        <v>9111.2061952061467</v>
      </c>
      <c r="BB169" s="4">
        <v>17515.256952698448</v>
      </c>
      <c r="BC169" s="4">
        <v>31286.538431996902</v>
      </c>
    </row>
    <row r="170" spans="1:55" ht="12" thickBot="1" x14ac:dyDescent="0.25">
      <c r="A170" s="22" t="s">
        <v>74</v>
      </c>
      <c r="B170" s="8">
        <v>1387.4528985507247</v>
      </c>
      <c r="C170" s="8">
        <v>1331.608695652174</v>
      </c>
      <c r="D170" s="8">
        <v>1443.8550724637678</v>
      </c>
      <c r="E170" s="8">
        <v>1600.376811594203</v>
      </c>
      <c r="F170" s="8">
        <v>1697.7173913043475</v>
      </c>
      <c r="G170" s="8">
        <v>1900.173913043478</v>
      </c>
      <c r="H170" s="8">
        <v>2231</v>
      </c>
      <c r="I170" s="8">
        <v>2597</v>
      </c>
      <c r="J170" s="8">
        <v>2750</v>
      </c>
      <c r="K170" s="8">
        <v>2628</v>
      </c>
      <c r="L170" s="8">
        <v>2803</v>
      </c>
      <c r="M170" s="8">
        <v>2670</v>
      </c>
      <c r="N170" s="8">
        <v>2700</v>
      </c>
      <c r="O170" s="8">
        <v>2972</v>
      </c>
      <c r="P170" s="8">
        <v>3041</v>
      </c>
      <c r="Q170" s="8">
        <v>3041</v>
      </c>
      <c r="R170" s="8">
        <v>3427.9999999999995</v>
      </c>
      <c r="S170" s="8">
        <v>3495</v>
      </c>
      <c r="T170" s="8">
        <v>3546</v>
      </c>
      <c r="U170" s="8">
        <v>3586</v>
      </c>
      <c r="V170" s="8">
        <v>3114</v>
      </c>
      <c r="W170" s="8">
        <v>3172.9999999999995</v>
      </c>
      <c r="X170" s="8">
        <v>2760</v>
      </c>
      <c r="Y170" s="8">
        <v>3370</v>
      </c>
      <c r="Z170" s="8">
        <v>3238.1</v>
      </c>
      <c r="AA170" s="8">
        <v>3449.1</v>
      </c>
      <c r="AB170" s="8">
        <v>4290.7999999999993</v>
      </c>
      <c r="AC170" s="8">
        <v>4386.5063959390864</v>
      </c>
      <c r="AD170" s="8">
        <v>5111.18</v>
      </c>
      <c r="AE170" s="8">
        <v>5683.0306</v>
      </c>
      <c r="AF170" s="8">
        <v>5840.2759839999999</v>
      </c>
      <c r="AG170" s="8">
        <v>5211</v>
      </c>
      <c r="AH170" s="8">
        <v>11754.2</v>
      </c>
      <c r="AI170" s="8">
        <v>11342</v>
      </c>
      <c r="AJ170" s="8">
        <v>12212.906835500355</v>
      </c>
      <c r="AK170" s="8">
        <v>12403.837214235144</v>
      </c>
      <c r="AL170" s="8">
        <v>13044.459999999997</v>
      </c>
      <c r="AM170" s="8">
        <v>14758.811599999999</v>
      </c>
      <c r="AN170" s="8">
        <v>15271.400000000001</v>
      </c>
      <c r="AO170" s="8">
        <v>19318.064999999999</v>
      </c>
      <c r="AP170" s="8">
        <v>20690.460819273303</v>
      </c>
      <c r="AQ170" s="8">
        <v>22712.034160963842</v>
      </c>
      <c r="AR170" s="8">
        <v>20462.782933126153</v>
      </c>
      <c r="AS170" s="8">
        <v>22053.193613701045</v>
      </c>
      <c r="AT170" s="8">
        <v>22088.194307221725</v>
      </c>
      <c r="AU170" s="8">
        <v>21069.885554352924</v>
      </c>
      <c r="AV170" s="8">
        <v>21411.779986929847</v>
      </c>
      <c r="AW170" s="8">
        <v>18593.023573809169</v>
      </c>
      <c r="AX170" s="8">
        <v>19330.171041856011</v>
      </c>
      <c r="AY170" s="8">
        <v>19427.442033815129</v>
      </c>
      <c r="AZ170" s="8">
        <v>17744.612070392239</v>
      </c>
      <c r="BA170" s="8">
        <v>16002.348240729767</v>
      </c>
      <c r="BB170" s="8">
        <v>20461.006272291052</v>
      </c>
      <c r="BC170" s="8">
        <v>21733.274478199779</v>
      </c>
    </row>
    <row r="171" spans="1:55" x14ac:dyDescent="0.2">
      <c r="A171" s="1" t="s">
        <v>99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</row>
    <row r="172" spans="1:55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</row>
    <row r="173" spans="1:55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</row>
    <row r="174" spans="1:55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</row>
    <row r="175" spans="1:55" x14ac:dyDescent="0.2">
      <c r="A175" s="12" t="s">
        <v>100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</row>
    <row r="176" spans="1:55" ht="12" thickBot="1" x14ac:dyDescent="0.25">
      <c r="A176" s="3" t="s">
        <v>101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</row>
    <row r="177" spans="1:56" ht="13.5" x14ac:dyDescent="0.2">
      <c r="A177" s="18" t="s">
        <v>38</v>
      </c>
      <c r="B177" s="6">
        <v>1970</v>
      </c>
      <c r="C177" s="6">
        <v>1971</v>
      </c>
      <c r="D177" s="6">
        <v>1972</v>
      </c>
      <c r="E177" s="6">
        <v>1973</v>
      </c>
      <c r="F177" s="6">
        <v>1974</v>
      </c>
      <c r="G177" s="6">
        <v>1975</v>
      </c>
      <c r="H177" s="6">
        <v>1976</v>
      </c>
      <c r="I177" s="6">
        <v>1977</v>
      </c>
      <c r="J177" s="6">
        <v>1978</v>
      </c>
      <c r="K177" s="6">
        <v>1979</v>
      </c>
      <c r="L177" s="6">
        <v>1980</v>
      </c>
      <c r="M177" s="6">
        <v>1981</v>
      </c>
      <c r="N177" s="6">
        <v>1982</v>
      </c>
      <c r="O177" s="6">
        <v>1983</v>
      </c>
      <c r="P177" s="6">
        <v>1984</v>
      </c>
      <c r="Q177" s="6">
        <v>1985</v>
      </c>
      <c r="R177" s="6">
        <v>1986</v>
      </c>
      <c r="S177" s="6">
        <v>1987</v>
      </c>
      <c r="T177" s="6">
        <v>1988</v>
      </c>
      <c r="U177" s="6">
        <v>1989</v>
      </c>
      <c r="V177" s="6">
        <v>1990</v>
      </c>
      <c r="W177" s="6">
        <v>1991</v>
      </c>
      <c r="X177" s="6">
        <v>1992</v>
      </c>
      <c r="Y177" s="6">
        <v>1993</v>
      </c>
      <c r="Z177" s="6">
        <v>1994</v>
      </c>
      <c r="AA177" s="6">
        <v>1995</v>
      </c>
      <c r="AB177" s="6">
        <v>1996</v>
      </c>
      <c r="AC177" s="6">
        <v>1997</v>
      </c>
      <c r="AD177" s="6">
        <v>1998</v>
      </c>
      <c r="AE177" s="6">
        <v>1999</v>
      </c>
      <c r="AF177" s="6">
        <v>2000</v>
      </c>
      <c r="AG177" s="6">
        <v>2001</v>
      </c>
      <c r="AH177" s="6">
        <v>2002</v>
      </c>
      <c r="AI177" s="6">
        <v>2003</v>
      </c>
      <c r="AJ177" s="6">
        <v>2004</v>
      </c>
      <c r="AK177" s="6">
        <v>2005</v>
      </c>
      <c r="AL177" s="6">
        <v>2006</v>
      </c>
      <c r="AM177" s="6">
        <v>2007</v>
      </c>
      <c r="AN177" s="6">
        <v>2008</v>
      </c>
      <c r="AO177" s="7">
        <v>2009</v>
      </c>
      <c r="AP177" s="7">
        <v>2010</v>
      </c>
      <c r="AQ177" s="7">
        <v>2011</v>
      </c>
      <c r="AR177" s="7">
        <v>2012</v>
      </c>
      <c r="AS177" s="7">
        <v>2013</v>
      </c>
      <c r="AT177" s="7">
        <v>2014</v>
      </c>
      <c r="AU177" s="7">
        <v>2015</v>
      </c>
      <c r="AV177" s="7">
        <v>2016</v>
      </c>
      <c r="AW177" s="7">
        <v>2017</v>
      </c>
      <c r="AX177" s="7">
        <v>2018</v>
      </c>
      <c r="AY177" s="7">
        <v>2019</v>
      </c>
      <c r="AZ177" s="7">
        <v>2020</v>
      </c>
      <c r="BA177" s="7">
        <v>2021</v>
      </c>
      <c r="BB177" s="7">
        <v>2022</v>
      </c>
      <c r="BC177" s="7">
        <v>2023</v>
      </c>
    </row>
    <row r="178" spans="1:56" x14ac:dyDescent="0.2">
      <c r="A178" s="14" t="s">
        <v>39</v>
      </c>
      <c r="B178" s="4">
        <v>-609.80171274002169</v>
      </c>
      <c r="C178" s="4">
        <v>-525.49957336992838</v>
      </c>
      <c r="D178" s="4">
        <v>-570.34016118140403</v>
      </c>
      <c r="E178" s="4">
        <v>-596.29958080163567</v>
      </c>
      <c r="F178" s="4">
        <v>-623.8144674774752</v>
      </c>
      <c r="G178" s="4">
        <v>-676.27864651776815</v>
      </c>
      <c r="H178" s="4">
        <v>-688.76210363483472</v>
      </c>
      <c r="I178" s="4">
        <v>-748.95096881554025</v>
      </c>
      <c r="J178" s="4">
        <v>-840.67476734047716</v>
      </c>
      <c r="K178" s="4">
        <v>-1038.0904162888871</v>
      </c>
      <c r="L178" s="4">
        <v>-1141.1593642564637</v>
      </c>
      <c r="M178" s="4">
        <v>-1188.7625732337806</v>
      </c>
      <c r="N178" s="4">
        <v>-1237.9015430643035</v>
      </c>
      <c r="O178" s="4">
        <v>-1345.9214448450311</v>
      </c>
      <c r="P178" s="4">
        <v>-1399.736367496158</v>
      </c>
      <c r="Q178" s="4">
        <v>-1365.340710615133</v>
      </c>
      <c r="R178" s="4">
        <v>-1585.4109598615075</v>
      </c>
      <c r="S178" s="4">
        <v>-1633.3682022841867</v>
      </c>
      <c r="T178" s="4">
        <v>-1676.5337100746494</v>
      </c>
      <c r="U178" s="4">
        <v>-1606.7346314334143</v>
      </c>
      <c r="V178" s="4">
        <v>-1933.5232436332585</v>
      </c>
      <c r="W178" s="4">
        <v>-2027.9382660729166</v>
      </c>
      <c r="X178" s="4">
        <v>-2381.8937121419717</v>
      </c>
      <c r="Y178" s="4">
        <v>-2480.1912734495936</v>
      </c>
      <c r="Z178" s="4">
        <v>-2337.2847861217465</v>
      </c>
      <c r="AA178" s="4">
        <v>-2490.7210883727375</v>
      </c>
      <c r="AB178" s="4">
        <v>-2724.6410215792857</v>
      </c>
      <c r="AC178" s="4">
        <v>-2948.747251623281</v>
      </c>
      <c r="AD178" s="4">
        <v>-3036.7748588801387</v>
      </c>
      <c r="AE178" s="4">
        <v>-3588.4884924945591</v>
      </c>
      <c r="AF178" s="4">
        <v>-3890.4005361091804</v>
      </c>
      <c r="AG178" s="4">
        <v>-4507.0109328596027</v>
      </c>
      <c r="AH178" s="4">
        <v>-4478.4749057899044</v>
      </c>
      <c r="AI178" s="4">
        <v>-4679.3864038654283</v>
      </c>
      <c r="AJ178" s="4">
        <v>-5095.9346703720494</v>
      </c>
      <c r="AK178" s="4">
        <v>-5386.1865448710978</v>
      </c>
      <c r="AL178" s="4">
        <v>-5581.5812275069075</v>
      </c>
      <c r="AM178" s="4">
        <v>-6239.8129621895268</v>
      </c>
      <c r="AN178" s="4">
        <v>-7039.0090467178215</v>
      </c>
      <c r="AO178" s="4">
        <v>-6917.9742366940618</v>
      </c>
      <c r="AP178" s="4">
        <v>-8120.1121417304639</v>
      </c>
      <c r="AQ178" s="4">
        <v>-8514.2092680389032</v>
      </c>
      <c r="AR178" s="4">
        <v>-8827.9201006490985</v>
      </c>
      <c r="AS178" s="4">
        <v>-9010.2932955090873</v>
      </c>
      <c r="AT178" s="4">
        <v>-9936.2463576049231</v>
      </c>
      <c r="AU178" s="4">
        <v>-10444.148323294963</v>
      </c>
      <c r="AV178" s="4">
        <v>-11815.731192398607</v>
      </c>
      <c r="AW178" s="4">
        <v>-10668.687754992678</v>
      </c>
      <c r="AX178" s="4">
        <v>-10754.048616460783</v>
      </c>
      <c r="AY178" s="4">
        <v>-12343.599205622933</v>
      </c>
      <c r="AZ178" s="4">
        <v>-12892.763453710442</v>
      </c>
      <c r="BA178" s="4">
        <v>-12655.133328338003</v>
      </c>
      <c r="BB178" s="4">
        <v>-12744.01704316547</v>
      </c>
      <c r="BC178" s="4">
        <v>-27859.126695238694</v>
      </c>
      <c r="BD178" s="45"/>
    </row>
    <row r="179" spans="1:56" x14ac:dyDescent="0.2">
      <c r="A179" s="12" t="s">
        <v>40</v>
      </c>
      <c r="B179" s="4">
        <v>-486.91679796931265</v>
      </c>
      <c r="C179" s="4">
        <v>-382.90959592709481</v>
      </c>
      <c r="D179" s="4">
        <v>-412.68704806578194</v>
      </c>
      <c r="E179" s="4">
        <v>-440.30198419645552</v>
      </c>
      <c r="F179" s="4">
        <v>-457.72252410897283</v>
      </c>
      <c r="G179" s="4">
        <v>-494.72489004704391</v>
      </c>
      <c r="H179" s="4">
        <v>-505.88989375972324</v>
      </c>
      <c r="I179" s="4">
        <v>-504.42001398032698</v>
      </c>
      <c r="J179" s="4">
        <v>-562.32901264648194</v>
      </c>
      <c r="K179" s="4">
        <v>-688.70263601312047</v>
      </c>
      <c r="L179" s="4">
        <v>-773.60575543508071</v>
      </c>
      <c r="M179" s="4">
        <v>-783.91913509509391</v>
      </c>
      <c r="N179" s="4">
        <v>-771.12172208509446</v>
      </c>
      <c r="O179" s="4">
        <v>-746.48609239672476</v>
      </c>
      <c r="P179" s="4">
        <v>-800.79408811434371</v>
      </c>
      <c r="Q179" s="4">
        <v>-711.75532775112151</v>
      </c>
      <c r="R179" s="4">
        <v>-907.19704626990028</v>
      </c>
      <c r="S179" s="4">
        <v>-881.18831752308211</v>
      </c>
      <c r="T179" s="4">
        <v>-960.11730065436677</v>
      </c>
      <c r="U179" s="4">
        <v>-883.90994583905558</v>
      </c>
      <c r="V179" s="4">
        <v>-1136.2740281268584</v>
      </c>
      <c r="W179" s="4">
        <v>-1194.4118551309166</v>
      </c>
      <c r="X179" s="4">
        <v>-1425.4566734789641</v>
      </c>
      <c r="Y179" s="4">
        <v>-1490.1742777930285</v>
      </c>
      <c r="Z179" s="4">
        <v>-1271.8246085375636</v>
      </c>
      <c r="AA179" s="4">
        <v>-1377.2964689289292</v>
      </c>
      <c r="AB179" s="4">
        <v>-1432.1763452481123</v>
      </c>
      <c r="AC179" s="4">
        <v>-1541.4027003690576</v>
      </c>
      <c r="AD179" s="4">
        <v>-1681.8028259416108</v>
      </c>
      <c r="AE179" s="4">
        <v>-2081.0384104467712</v>
      </c>
      <c r="AF179" s="4">
        <v>-2468.6781968608807</v>
      </c>
      <c r="AG179" s="4">
        <v>-2898.8890747661439</v>
      </c>
      <c r="AH179" s="4">
        <v>-2654.4860627720045</v>
      </c>
      <c r="AI179" s="4">
        <v>-2534.7936597933067</v>
      </c>
      <c r="AJ179" s="4">
        <v>-2850.0300524674749</v>
      </c>
      <c r="AK179" s="4">
        <v>-2887.1865815638189</v>
      </c>
      <c r="AL179" s="4">
        <v>-3027.1772421406617</v>
      </c>
      <c r="AM179" s="4">
        <v>-3124.4023326124507</v>
      </c>
      <c r="AN179" s="4">
        <v>-3645.0360673504583</v>
      </c>
      <c r="AO179" s="4">
        <v>-3086.7725742488756</v>
      </c>
      <c r="AP179" s="4">
        <v>-4309.8621498805505</v>
      </c>
      <c r="AQ179" s="4">
        <v>-4576.3233870168906</v>
      </c>
      <c r="AR179" s="4">
        <v>-4835.5075679825168</v>
      </c>
      <c r="AS179" s="4">
        <v>-4835.0117254475663</v>
      </c>
      <c r="AT179" s="4">
        <v>-5485.374296234455</v>
      </c>
      <c r="AU179" s="4">
        <v>-5711.4516768031281</v>
      </c>
      <c r="AV179" s="4">
        <v>-6985.0960994066036</v>
      </c>
      <c r="AW179" s="4">
        <v>-5634.4832300208463</v>
      </c>
      <c r="AX179" s="4">
        <v>-5686.2969681446903</v>
      </c>
      <c r="AY179" s="4">
        <v>-7414.7314841109937</v>
      </c>
      <c r="AZ179" s="4">
        <v>-7400.8225822670274</v>
      </c>
      <c r="BA179" s="4">
        <v>-7326.2539515428725</v>
      </c>
      <c r="BB179" s="4">
        <v>-7345.6995256703622</v>
      </c>
      <c r="BC179" s="4">
        <v>-21978.008430832881</v>
      </c>
      <c r="BD179" s="45"/>
    </row>
    <row r="180" spans="1:56" x14ac:dyDescent="0.2">
      <c r="A180" s="14" t="s">
        <v>41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-70.371839999999992</v>
      </c>
      <c r="W180" s="4">
        <v>-81.393429600000005</v>
      </c>
      <c r="X180" s="4">
        <v>-153.85343399999999</v>
      </c>
      <c r="Y180" s="4">
        <v>-152.86083120000001</v>
      </c>
      <c r="Z180" s="4">
        <v>-149.54015999999999</v>
      </c>
      <c r="AA180" s="4">
        <v>-181.20748799999998</v>
      </c>
      <c r="AB180" s="4">
        <v>-214.8053828701853</v>
      </c>
      <c r="AC180" s="4">
        <v>-231.24830512682928</v>
      </c>
      <c r="AD180" s="4">
        <v>-296.74109996487806</v>
      </c>
      <c r="AE180" s="4">
        <v>-471.47821895518996</v>
      </c>
      <c r="AF180" s="4">
        <v>-572.30028278288376</v>
      </c>
      <c r="AG180" s="4">
        <v>-713.74705427533945</v>
      </c>
      <c r="AH180" s="4">
        <v>-740.59916770118457</v>
      </c>
      <c r="AI180" s="4">
        <v>-807.94763904998604</v>
      </c>
      <c r="AJ180" s="4">
        <v>-1051.8536993253958</v>
      </c>
      <c r="AK180" s="4">
        <v>-1083.7695244602362</v>
      </c>
      <c r="AL180" s="4">
        <v>-1112.3138885856079</v>
      </c>
      <c r="AM180" s="4">
        <v>-1017.0369892712511</v>
      </c>
      <c r="AN180" s="4">
        <v>-1127.6666615965805</v>
      </c>
      <c r="AO180" s="4">
        <v>-1020.8015793831169</v>
      </c>
      <c r="AP180" s="4">
        <v>-2153.3745220922774</v>
      </c>
      <c r="AQ180" s="4">
        <v>-2242.4560874548524</v>
      </c>
      <c r="AR180" s="4">
        <v>-2300.369699422386</v>
      </c>
      <c r="AS180" s="4">
        <v>-2241.2119196185322</v>
      </c>
      <c r="AT180" s="4">
        <v>-2498.4153510796859</v>
      </c>
      <c r="AU180" s="4">
        <v>-2665.8867118095541</v>
      </c>
      <c r="AV180" s="4">
        <v>-3659.6993981347268</v>
      </c>
      <c r="AW180" s="4">
        <v>-2709.3195023751346</v>
      </c>
      <c r="AX180" s="4">
        <v>-2782.9755397822455</v>
      </c>
      <c r="AY180" s="4">
        <v>-4206.2561233436136</v>
      </c>
      <c r="AZ180" s="4">
        <v>-4496.1017531918023</v>
      </c>
      <c r="BA180" s="4">
        <v>-4217.8782291240659</v>
      </c>
      <c r="BB180" s="4">
        <v>-4244.3604970303259</v>
      </c>
      <c r="BC180" s="4">
        <v>-17093.863223247336</v>
      </c>
      <c r="BD180" s="45"/>
    </row>
    <row r="181" spans="1:56" x14ac:dyDescent="0.2">
      <c r="A181" s="14" t="s">
        <v>42</v>
      </c>
      <c r="B181" s="4">
        <v>-10.255896000000007</v>
      </c>
      <c r="C181" s="4">
        <v>-13.104756000000007</v>
      </c>
      <c r="D181" s="4">
        <v>-11.965212000000001</v>
      </c>
      <c r="E181" s="4">
        <v>-11.395440000000006</v>
      </c>
      <c r="F181" s="4">
        <v>-10.825668</v>
      </c>
      <c r="G181" s="4">
        <v>-9.6861240000000031</v>
      </c>
      <c r="H181" s="4">
        <v>-14.794695865180284</v>
      </c>
      <c r="I181" s="4">
        <v>-14.794695865180284</v>
      </c>
      <c r="J181" s="4">
        <v>-17.76904474721303</v>
      </c>
      <c r="K181" s="4">
        <v>-22.01811457868838</v>
      </c>
      <c r="L181" s="4">
        <v>-24.577244544983451</v>
      </c>
      <c r="M181" s="4">
        <v>-12.370742848327819</v>
      </c>
      <c r="N181" s="4">
        <v>-12.795649831475352</v>
      </c>
      <c r="O181" s="4">
        <v>-18.611996380014652</v>
      </c>
      <c r="P181" s="4">
        <v>-20.620914570021981</v>
      </c>
      <c r="Q181" s="4">
        <v>-21.475743728468867</v>
      </c>
      <c r="R181" s="4">
        <v>-27.179764427870467</v>
      </c>
      <c r="S181" s="4">
        <v>-27.210235901864579</v>
      </c>
      <c r="T181" s="4">
        <v>-27.310679375858687</v>
      </c>
      <c r="U181" s="4">
        <v>-19.335135101915991</v>
      </c>
      <c r="V181" s="4">
        <v>-21.111552000000003</v>
      </c>
      <c r="W181" s="4">
        <v>-22.820868000000004</v>
      </c>
      <c r="X181" s="4">
        <v>-39.248010168005166</v>
      </c>
      <c r="Y181" s="4">
        <v>-45.527706785862783</v>
      </c>
      <c r="Z181" s="4">
        <v>-56.387436000000008</v>
      </c>
      <c r="AA181" s="4">
        <v>-62.724900000000005</v>
      </c>
      <c r="AB181" s="4">
        <v>-60.614144640000006</v>
      </c>
      <c r="AC181" s="4">
        <v>-46.215106559999995</v>
      </c>
      <c r="AD181" s="4">
        <v>-50.312666880000002</v>
      </c>
      <c r="AE181" s="4">
        <v>-50.186957184000001</v>
      </c>
      <c r="AF181" s="4">
        <v>-41.630061311999995</v>
      </c>
      <c r="AG181" s="4">
        <v>-42.942816000000008</v>
      </c>
      <c r="AH181" s="4">
        <v>-46.980458192592586</v>
      </c>
      <c r="AI181" s="4">
        <v>-34.530855605381163</v>
      </c>
      <c r="AJ181" s="4">
        <v>-44.777773775737387</v>
      </c>
      <c r="AK181" s="4">
        <v>-50.671864611359993</v>
      </c>
      <c r="AL181" s="4">
        <v>-43.078739999999996</v>
      </c>
      <c r="AM181" s="4">
        <v>-20.742053120585574</v>
      </c>
      <c r="AN181" s="4">
        <v>-118.8149887977126</v>
      </c>
      <c r="AO181" s="4">
        <v>-41.28</v>
      </c>
      <c r="AP181" s="4">
        <v>-176.71155153723731</v>
      </c>
      <c r="AQ181" s="4">
        <v>-154.92834397523893</v>
      </c>
      <c r="AR181" s="4">
        <v>-156.52337027453351</v>
      </c>
      <c r="AS181" s="4">
        <v>-152.52836552416795</v>
      </c>
      <c r="AT181" s="4">
        <v>-194.90269357449512</v>
      </c>
      <c r="AU181" s="4">
        <v>-188.81757900554726</v>
      </c>
      <c r="AV181" s="4">
        <v>-260.57522906438112</v>
      </c>
      <c r="AW181" s="4">
        <v>-246.25458925065539</v>
      </c>
      <c r="AX181" s="4">
        <v>-266.52968433426412</v>
      </c>
      <c r="AY181" s="4">
        <v>-268.58540761326083</v>
      </c>
      <c r="AZ181" s="4">
        <v>-191.87824193848908</v>
      </c>
      <c r="BA181" s="4">
        <v>-197.31254805481316</v>
      </c>
      <c r="BB181" s="4">
        <v>-205.22893736541758</v>
      </c>
      <c r="BC181" s="4">
        <v>-216.58840859333878</v>
      </c>
      <c r="BD181" s="45"/>
    </row>
    <row r="182" spans="1:56" x14ac:dyDescent="0.2">
      <c r="A182" s="14" t="s">
        <v>3</v>
      </c>
      <c r="B182" s="4">
        <v>-77.200930873568254</v>
      </c>
      <c r="C182" s="4">
        <v>-57.423871239485926</v>
      </c>
      <c r="D182" s="4">
        <v>-64.302736063378148</v>
      </c>
      <c r="E182" s="4">
        <v>-68.661708793756389</v>
      </c>
      <c r="F182" s="4">
        <v>-71.428856445088627</v>
      </c>
      <c r="G182" s="4">
        <v>-79.065950174182078</v>
      </c>
      <c r="H182" s="4">
        <v>-16.526626235187887</v>
      </c>
      <c r="I182" s="4">
        <v>-15.659533255859593</v>
      </c>
      <c r="J182" s="4">
        <v>-19.994998152501076</v>
      </c>
      <c r="K182" s="4">
        <v>-25.119550324031884</v>
      </c>
      <c r="L182" s="4">
        <v>-67.788893653444333</v>
      </c>
      <c r="M182" s="4">
        <v>-93.242018529450306</v>
      </c>
      <c r="N182" s="4">
        <v>-91.020539158290944</v>
      </c>
      <c r="O182" s="4">
        <v>-72.753042974893432</v>
      </c>
      <c r="P182" s="4">
        <v>-82.977876712504994</v>
      </c>
      <c r="Q182" s="4">
        <v>-85.029730393641046</v>
      </c>
      <c r="R182" s="4">
        <v>-94.749693553598249</v>
      </c>
      <c r="S182" s="4">
        <v>-96.028691964907566</v>
      </c>
      <c r="T182" s="4">
        <v>-99.097754214729378</v>
      </c>
      <c r="U182" s="4">
        <v>-102.12013033476767</v>
      </c>
      <c r="V182" s="4">
        <v>-114.62552400000001</v>
      </c>
      <c r="W182" s="4">
        <v>-113.18930455813954</v>
      </c>
      <c r="X182" s="4">
        <v>-102.83432700660238</v>
      </c>
      <c r="Y182" s="4">
        <v>-104.55281520595223</v>
      </c>
      <c r="Z182" s="4">
        <v>-104.87305541118549</v>
      </c>
      <c r="AA182" s="4">
        <v>-111.44736480824673</v>
      </c>
      <c r="AB182" s="4">
        <v>-164.75895456854136</v>
      </c>
      <c r="AC182" s="4">
        <v>-186.6670117574435</v>
      </c>
      <c r="AD182" s="4">
        <v>-227.45541416337684</v>
      </c>
      <c r="AE182" s="4">
        <v>-302.57277550373556</v>
      </c>
      <c r="AF182" s="4">
        <v>-335.73642447358492</v>
      </c>
      <c r="AG182" s="4">
        <v>-462.00195369993628</v>
      </c>
      <c r="AH182" s="4">
        <v>-206.16562449564697</v>
      </c>
      <c r="AI182" s="4">
        <v>-148.16514872521248</v>
      </c>
      <c r="AJ182" s="4">
        <v>-153.43223750933063</v>
      </c>
      <c r="AK182" s="4">
        <v>-214.53735508989863</v>
      </c>
      <c r="AL182" s="4">
        <v>-238.66299075505398</v>
      </c>
      <c r="AM182" s="4">
        <v>-273.47275977034207</v>
      </c>
      <c r="AN182" s="4">
        <v>-261.58749657591017</v>
      </c>
      <c r="AO182" s="4">
        <v>-315.62940207355126</v>
      </c>
      <c r="AP182" s="4">
        <v>-320.696327691009</v>
      </c>
      <c r="AQ182" s="4">
        <v>-360.50017522822554</v>
      </c>
      <c r="AR182" s="4">
        <v>-375.21145625293605</v>
      </c>
      <c r="AS182" s="4">
        <v>-294.16928210596615</v>
      </c>
      <c r="AT182" s="4">
        <v>-367.99868990120848</v>
      </c>
      <c r="AU182" s="4">
        <v>-387.29316945388302</v>
      </c>
      <c r="AV182" s="4">
        <v>-688.82244935348899</v>
      </c>
      <c r="AW182" s="4">
        <v>-367.74859700238727</v>
      </c>
      <c r="AX182" s="4">
        <v>-278.02545455260764</v>
      </c>
      <c r="AY182" s="4">
        <v>-549.11343281369079</v>
      </c>
      <c r="AZ182" s="4">
        <v>-568.18317024648422</v>
      </c>
      <c r="BA182" s="4">
        <v>-556.0578881671737</v>
      </c>
      <c r="BB182" s="4">
        <v>-568.17827499744737</v>
      </c>
      <c r="BC182" s="4">
        <v>-1620.5273458941915</v>
      </c>
      <c r="BD182" s="45"/>
    </row>
    <row r="183" spans="1:56" x14ac:dyDescent="0.2">
      <c r="A183" s="14" t="s">
        <v>4</v>
      </c>
      <c r="B183" s="4">
        <v>-329.93762337990017</v>
      </c>
      <c r="C183" s="4">
        <v>-245.90194356395943</v>
      </c>
      <c r="D183" s="4">
        <v>-263.93767391837014</v>
      </c>
      <c r="E183" s="4">
        <v>-294.47712659917772</v>
      </c>
      <c r="F183" s="4">
        <v>-308.12931854023469</v>
      </c>
      <c r="G183" s="4">
        <v>-340.48659538946845</v>
      </c>
      <c r="H183" s="4">
        <v>-385.4645977353855</v>
      </c>
      <c r="I183" s="4">
        <v>-389.99696037589376</v>
      </c>
      <c r="J183" s="4">
        <v>-437.30586094324644</v>
      </c>
      <c r="K183" s="4">
        <v>-521.56257010733964</v>
      </c>
      <c r="L183" s="4">
        <v>-512.20205343515431</v>
      </c>
      <c r="M183" s="4">
        <v>-417.55223006376508</v>
      </c>
      <c r="N183" s="4">
        <v>-355.07610262242076</v>
      </c>
      <c r="O183" s="4">
        <v>-385.71851596872756</v>
      </c>
      <c r="P183" s="4">
        <v>-267.15459127213319</v>
      </c>
      <c r="Q183" s="4">
        <v>-279.15804732166953</v>
      </c>
      <c r="R183" s="4">
        <v>-439.46596208706012</v>
      </c>
      <c r="S183" s="4">
        <v>-363.60747542974593</v>
      </c>
      <c r="T183" s="4">
        <v>-378.29212879200588</v>
      </c>
      <c r="U183" s="4">
        <v>-380.94788445788822</v>
      </c>
      <c r="V183" s="4">
        <v>-420.90380812685828</v>
      </c>
      <c r="W183" s="4">
        <v>-418.00171697277693</v>
      </c>
      <c r="X183" s="4">
        <v>-396.74644208213419</v>
      </c>
      <c r="Y183" s="4">
        <v>-425.87472773388919</v>
      </c>
      <c r="Z183" s="4">
        <v>-390.0970938565369</v>
      </c>
      <c r="AA183" s="4">
        <v>-436.45667600957148</v>
      </c>
      <c r="AB183" s="4">
        <v>-421.00691268176683</v>
      </c>
      <c r="AC183" s="4">
        <v>-412.12635923335608</v>
      </c>
      <c r="AD183" s="4">
        <v>-426.74296535621289</v>
      </c>
      <c r="AE183" s="4">
        <v>-411.6503343657505</v>
      </c>
      <c r="AF183" s="4">
        <v>-360.59881242003132</v>
      </c>
      <c r="AG183" s="4">
        <v>-393.4132724880111</v>
      </c>
      <c r="AH183" s="4">
        <v>-350.85051158959283</v>
      </c>
      <c r="AI183" s="4">
        <v>-287.31818181818181</v>
      </c>
      <c r="AJ183" s="4">
        <v>-300.86839415982871</v>
      </c>
      <c r="AK183" s="4">
        <v>-265.62653800223808</v>
      </c>
      <c r="AL183" s="4">
        <v>-313.49230499999999</v>
      </c>
      <c r="AM183" s="4">
        <v>-279.39291673324846</v>
      </c>
      <c r="AN183" s="4">
        <v>-296.38250241186353</v>
      </c>
      <c r="AO183" s="4">
        <v>-285.33786688311687</v>
      </c>
      <c r="AP183" s="4">
        <v>-226.48753891195736</v>
      </c>
      <c r="AQ183" s="4">
        <v>-248.93638516684177</v>
      </c>
      <c r="AR183" s="4">
        <v>-281.32266568831449</v>
      </c>
      <c r="AS183" s="4">
        <v>-255.11889345267372</v>
      </c>
      <c r="AT183" s="4">
        <v>-213.6767126323231</v>
      </c>
      <c r="AU183" s="4">
        <v>-243.94970471970504</v>
      </c>
      <c r="AV183" s="4">
        <v>-215.22740817294192</v>
      </c>
      <c r="AW183" s="4">
        <v>-223.59414279251831</v>
      </c>
      <c r="AX183" s="4">
        <v>-234.03365390955389</v>
      </c>
      <c r="AY183" s="4">
        <v>-197.53637679596397</v>
      </c>
      <c r="AZ183" s="4">
        <v>-206.93031363542073</v>
      </c>
      <c r="BA183" s="4">
        <v>-228.98412407871433</v>
      </c>
      <c r="BB183" s="4">
        <v>-203.6073482484087</v>
      </c>
      <c r="BC183" s="4">
        <v>-244.36409385737244</v>
      </c>
      <c r="BD183" s="45"/>
    </row>
    <row r="184" spans="1:56" x14ac:dyDescent="0.2">
      <c r="A184" s="14" t="s">
        <v>43</v>
      </c>
      <c r="B184" s="4">
        <v>-9.456215999999996</v>
      </c>
      <c r="C184" s="4">
        <v>-9.456215999999996</v>
      </c>
      <c r="D184" s="4">
        <v>-9.456215999999996</v>
      </c>
      <c r="E184" s="4">
        <v>-10.745699999999998</v>
      </c>
      <c r="F184" s="4">
        <v>-10.315871999999997</v>
      </c>
      <c r="G184" s="4">
        <v>-12.465011999999998</v>
      </c>
      <c r="H184" s="4">
        <v>-27.079163999999995</v>
      </c>
      <c r="I184" s="4">
        <v>-30.947615999999986</v>
      </c>
      <c r="J184" s="4">
        <v>-32.237099999999998</v>
      </c>
      <c r="K184" s="4">
        <v>-36.105551999999996</v>
      </c>
      <c r="L184" s="4">
        <v>-37.395035999999998</v>
      </c>
      <c r="M184" s="4">
        <v>-47.710907999999996</v>
      </c>
      <c r="N184" s="4">
        <v>-51.579359999999987</v>
      </c>
      <c r="O184" s="4">
        <v>-61.035575999999999</v>
      </c>
      <c r="P184" s="4">
        <v>-118.63252799999999</v>
      </c>
      <c r="Q184" s="4">
        <v>-113.90441999999997</v>
      </c>
      <c r="R184" s="4">
        <v>-104.87803199999999</v>
      </c>
      <c r="S184" s="4">
        <v>-71.781275999999991</v>
      </c>
      <c r="T184" s="4">
        <v>-87.255084000000011</v>
      </c>
      <c r="U184" s="4">
        <v>-113.044764</v>
      </c>
      <c r="V184" s="4">
        <v>-94.562159999999992</v>
      </c>
      <c r="W184" s="4">
        <v>-116.91321599999999</v>
      </c>
      <c r="X184" s="4">
        <v>-158.176704</v>
      </c>
      <c r="Y184" s="4">
        <v>-166.343436</v>
      </c>
      <c r="Z184" s="4">
        <v>-81.237492000000003</v>
      </c>
      <c r="AA184" s="4">
        <v>-78.228695999999999</v>
      </c>
      <c r="AB184" s="4">
        <v>-87.040170000000003</v>
      </c>
      <c r="AC184" s="4">
        <v>-81.237492000000003</v>
      </c>
      <c r="AD184" s="4">
        <v>-109.0903464</v>
      </c>
      <c r="AE184" s="4">
        <v>-166.73028120000001</v>
      </c>
      <c r="AF184" s="4">
        <v>-150.86962799999998</v>
      </c>
      <c r="AG184" s="4">
        <v>-162.47498400000001</v>
      </c>
      <c r="AH184" s="4">
        <v>-169.506</v>
      </c>
      <c r="AI184" s="4">
        <v>-118.42199999999998</v>
      </c>
      <c r="AJ184" s="4">
        <v>-127.1560224</v>
      </c>
      <c r="AK184" s="4">
        <v>-124.95175409071827</v>
      </c>
      <c r="AL184" s="4">
        <v>-118.03500000000001</v>
      </c>
      <c r="AM184" s="4">
        <v>-210.68279999999999</v>
      </c>
      <c r="AN184" s="4">
        <v>-473.98448630515009</v>
      </c>
      <c r="AO184" s="4">
        <v>-297.65459999999996</v>
      </c>
      <c r="AP184" s="4">
        <v>-273.74151235362029</v>
      </c>
      <c r="AQ184" s="4">
        <v>-285.29336838485978</v>
      </c>
      <c r="AR184" s="4">
        <v>-248.80291504982898</v>
      </c>
      <c r="AS184" s="4">
        <v>-205.06466547782634</v>
      </c>
      <c r="AT184" s="4">
        <v>-310.76189800770493</v>
      </c>
      <c r="AU184" s="4">
        <v>-220.79654823691942</v>
      </c>
      <c r="AV184" s="4">
        <v>-221.31987599565187</v>
      </c>
      <c r="AW184" s="4">
        <v>-300.66070792349086</v>
      </c>
      <c r="AX184" s="4">
        <v>-288.49034444667336</v>
      </c>
      <c r="AY184" s="4">
        <v>-288.69317679510391</v>
      </c>
      <c r="AZ184" s="4">
        <v>-307.18995766142137</v>
      </c>
      <c r="BA184" s="4">
        <v>-368.50169460579275</v>
      </c>
      <c r="BB184" s="4">
        <v>-339.53441670667286</v>
      </c>
      <c r="BC184" s="4">
        <v>-300.84722233827199</v>
      </c>
      <c r="BD184" s="45"/>
    </row>
    <row r="185" spans="1:56" x14ac:dyDescent="0.2">
      <c r="A185" s="14" t="s">
        <v>44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-0.86363571774643433</v>
      </c>
      <c r="L185" s="4">
        <v>-2.5909071532393031</v>
      </c>
      <c r="M185" s="4">
        <v>-30.970406521898081</v>
      </c>
      <c r="N185" s="4">
        <v>-49.56563669939797</v>
      </c>
      <c r="O185" s="4">
        <v>-12.288529700540009</v>
      </c>
      <c r="P185" s="4">
        <v>-12.288529700540009</v>
      </c>
      <c r="Q185" s="4">
        <v>-7.9362575855084341</v>
      </c>
      <c r="R185" s="4">
        <v>-8.838370399706271</v>
      </c>
      <c r="S185" s="4">
        <v>-13.257555599559412</v>
      </c>
      <c r="T185" s="4">
        <v>-22.768940639256858</v>
      </c>
      <c r="U185" s="4">
        <v>-21.212088959295052</v>
      </c>
      <c r="V185" s="4">
        <v>-21.350088000000003</v>
      </c>
      <c r="W185" s="4">
        <v>-21.325631999999999</v>
      </c>
      <c r="X185" s="4">
        <v>-166.71250400000002</v>
      </c>
      <c r="Y185" s="4">
        <v>-167.35493600000001</v>
      </c>
      <c r="Z185" s="4">
        <v>-179.471712</v>
      </c>
      <c r="AA185" s="4">
        <v>-190.18980900000003</v>
      </c>
      <c r="AB185" s="4">
        <v>-198.30077983999999</v>
      </c>
      <c r="AC185" s="4">
        <v>-219.97549992</v>
      </c>
      <c r="AD185" s="4">
        <v>-204.56080872000001</v>
      </c>
      <c r="AE185" s="4">
        <v>-240.08167559999998</v>
      </c>
      <c r="AF185" s="4">
        <v>-281.11441751999996</v>
      </c>
      <c r="AG185" s="4">
        <v>-305.37102576000001</v>
      </c>
      <c r="AH185" s="4">
        <v>-290.54804378</v>
      </c>
      <c r="AI185" s="4">
        <v>-280.81128913999999</v>
      </c>
      <c r="AJ185" s="4">
        <v>-302.62415881980138</v>
      </c>
      <c r="AK185" s="4">
        <v>-241.10528991685092</v>
      </c>
      <c r="AL185" s="4">
        <v>-294.44910769999996</v>
      </c>
      <c r="AM185" s="4">
        <v>-331.93110737961979</v>
      </c>
      <c r="AN185" s="4">
        <v>-512.77166206791867</v>
      </c>
      <c r="AO185" s="4">
        <v>-321.29599999999999</v>
      </c>
      <c r="AP185" s="4">
        <v>-414.51899888581403</v>
      </c>
      <c r="AQ185" s="4">
        <v>-369.01173395828943</v>
      </c>
      <c r="AR185" s="4">
        <v>-505.40781640026188</v>
      </c>
      <c r="AS185" s="4">
        <v>-661.06301402150859</v>
      </c>
      <c r="AT185" s="4">
        <v>-528.7848691874691</v>
      </c>
      <c r="AU185" s="4">
        <v>-606.80757254639684</v>
      </c>
      <c r="AV185" s="4">
        <v>-516.47843940235998</v>
      </c>
      <c r="AW185" s="4">
        <v>-495.85128378483876</v>
      </c>
      <c r="AX185" s="4">
        <v>-500.21200856336941</v>
      </c>
      <c r="AY185" s="4">
        <v>-590.0240449228645</v>
      </c>
      <c r="AZ185" s="4">
        <v>-531.73079818222004</v>
      </c>
      <c r="BA185" s="4">
        <v>-515.47804727406617</v>
      </c>
      <c r="BB185" s="4">
        <v>-572.73181772872056</v>
      </c>
      <c r="BC185" s="4">
        <v>-1409.1347566119407</v>
      </c>
      <c r="BD185" s="45"/>
    </row>
    <row r="186" spans="1:56" x14ac:dyDescent="0.2">
      <c r="A186" s="9" t="s">
        <v>45</v>
      </c>
      <c r="B186" s="4">
        <v>-60.066131715844236</v>
      </c>
      <c r="C186" s="4">
        <v>-57.022809123649473</v>
      </c>
      <c r="D186" s="4">
        <v>-63.025210084033617</v>
      </c>
      <c r="E186" s="4">
        <v>-55.022008803521423</v>
      </c>
      <c r="F186" s="4">
        <v>-57.022809123649466</v>
      </c>
      <c r="G186" s="4">
        <v>-53.02120848339338</v>
      </c>
      <c r="H186" s="4">
        <v>-62.024809923969592</v>
      </c>
      <c r="I186" s="4">
        <v>-53.021208483393366</v>
      </c>
      <c r="J186" s="4">
        <v>-55.022008803521409</v>
      </c>
      <c r="K186" s="4">
        <v>-83.033213285314147</v>
      </c>
      <c r="L186" s="4">
        <v>-129.0516206482593</v>
      </c>
      <c r="M186" s="4">
        <v>-182.07282913165267</v>
      </c>
      <c r="N186" s="4">
        <v>-211.08443377350946</v>
      </c>
      <c r="O186" s="4">
        <v>-196.07843137254909</v>
      </c>
      <c r="P186" s="4">
        <v>-299.11964785914358</v>
      </c>
      <c r="Q186" s="4">
        <v>-204.25112872183362</v>
      </c>
      <c r="R186" s="4">
        <v>-232.08522380166519</v>
      </c>
      <c r="S186" s="4">
        <v>-309.3030826270047</v>
      </c>
      <c r="T186" s="4">
        <v>-345.39271363251595</v>
      </c>
      <c r="U186" s="4">
        <v>-247.2499429851886</v>
      </c>
      <c r="V186" s="4">
        <v>-393.34905600000008</v>
      </c>
      <c r="W186" s="4">
        <v>-420.76768800000002</v>
      </c>
      <c r="X186" s="4">
        <v>-407.88525222222228</v>
      </c>
      <c r="Y186" s="4">
        <v>-427.65982486732435</v>
      </c>
      <c r="Z186" s="4">
        <v>-310.21765926984125</v>
      </c>
      <c r="AA186" s="4">
        <v>-317.0415351111111</v>
      </c>
      <c r="AB186" s="4">
        <v>-285.65000064761909</v>
      </c>
      <c r="AC186" s="4">
        <v>-363.93292577142859</v>
      </c>
      <c r="AD186" s="4">
        <v>-366.89952445714283</v>
      </c>
      <c r="AE186" s="4">
        <v>-438.33816763809534</v>
      </c>
      <c r="AF186" s="4">
        <v>-726.42857035238092</v>
      </c>
      <c r="AG186" s="4">
        <v>-818.93796854285711</v>
      </c>
      <c r="AH186" s="4">
        <v>-849.83625701298729</v>
      </c>
      <c r="AI186" s="4">
        <v>-857.59854545454539</v>
      </c>
      <c r="AJ186" s="4">
        <v>-869.31776647738116</v>
      </c>
      <c r="AK186" s="4">
        <v>-906.52252861793863</v>
      </c>
      <c r="AL186" s="4">
        <v>-907.1452101000001</v>
      </c>
      <c r="AM186" s="4">
        <v>-991.14370633740384</v>
      </c>
      <c r="AN186" s="4">
        <v>-853.82826959532304</v>
      </c>
      <c r="AO186" s="4">
        <v>-804.77312590909082</v>
      </c>
      <c r="AP186" s="4">
        <v>-744.33169840863491</v>
      </c>
      <c r="AQ186" s="4">
        <v>-915.19729284858295</v>
      </c>
      <c r="AR186" s="4">
        <v>-967.869644894256</v>
      </c>
      <c r="AS186" s="4">
        <v>-1025.8555852468921</v>
      </c>
      <c r="AT186" s="4">
        <v>-1370.834081851569</v>
      </c>
      <c r="AU186" s="4">
        <v>-1397.9003910311221</v>
      </c>
      <c r="AV186" s="4">
        <v>-1422.9732992830523</v>
      </c>
      <c r="AW186" s="4">
        <v>-1291.0544068918216</v>
      </c>
      <c r="AX186" s="4">
        <v>-1336.0302825559766</v>
      </c>
      <c r="AY186" s="4">
        <v>-1314.5229218264967</v>
      </c>
      <c r="AZ186" s="4">
        <v>-1098.8083474111891</v>
      </c>
      <c r="BA186" s="4">
        <v>-1242.0414202382462</v>
      </c>
      <c r="BB186" s="4">
        <v>-1212.0582335933686</v>
      </c>
      <c r="BC186" s="4">
        <v>-1092.6833802904293</v>
      </c>
      <c r="BD186" s="45"/>
    </row>
    <row r="187" spans="1:56" x14ac:dyDescent="0.2">
      <c r="A187" s="12" t="s">
        <v>47</v>
      </c>
      <c r="B187" s="4">
        <v>-122.88491477070905</v>
      </c>
      <c r="C187" s="4">
        <v>-142.58997744283351</v>
      </c>
      <c r="D187" s="4">
        <v>-157.65311311562215</v>
      </c>
      <c r="E187" s="4">
        <v>-155.99759660518015</v>
      </c>
      <c r="F187" s="4">
        <v>-166.09194336850234</v>
      </c>
      <c r="G187" s="4">
        <v>-181.55375647072424</v>
      </c>
      <c r="H187" s="4">
        <v>-182.87220987511151</v>
      </c>
      <c r="I187" s="4">
        <v>-244.53095483521324</v>
      </c>
      <c r="J187" s="4">
        <v>-278.34575469399522</v>
      </c>
      <c r="K187" s="4">
        <v>-349.38778027576666</v>
      </c>
      <c r="L187" s="4">
        <v>-367.55360882138297</v>
      </c>
      <c r="M187" s="4">
        <v>-404.84343813868657</v>
      </c>
      <c r="N187" s="4">
        <v>-466.77982097920903</v>
      </c>
      <c r="O187" s="4">
        <v>-599.43535244830628</v>
      </c>
      <c r="P187" s="4">
        <v>-598.94227938181439</v>
      </c>
      <c r="Q187" s="4">
        <v>-653.58538286401165</v>
      </c>
      <c r="R187" s="4">
        <v>-678.21391359160725</v>
      </c>
      <c r="S187" s="4">
        <v>-752.17988476110452</v>
      </c>
      <c r="T187" s="4">
        <v>-716.41640942028266</v>
      </c>
      <c r="U187" s="4">
        <v>-722.8246855943587</v>
      </c>
      <c r="V187" s="4">
        <v>-797.24921550639999</v>
      </c>
      <c r="W187" s="4">
        <v>-833.52641094199998</v>
      </c>
      <c r="X187" s="4">
        <v>-956.43703866300746</v>
      </c>
      <c r="Y187" s="4">
        <v>-990.0169956565652</v>
      </c>
      <c r="Z187" s="4">
        <v>-1065.4601775841829</v>
      </c>
      <c r="AA187" s="4">
        <v>-1113.4246194438083</v>
      </c>
      <c r="AB187" s="4">
        <v>-1292.4646763311737</v>
      </c>
      <c r="AC187" s="4">
        <v>-1407.3445512542235</v>
      </c>
      <c r="AD187" s="4">
        <v>-1354.9720329385277</v>
      </c>
      <c r="AE187" s="4">
        <v>-1507.4500820477876</v>
      </c>
      <c r="AF187" s="4">
        <v>-1421.7223392482997</v>
      </c>
      <c r="AG187" s="4">
        <v>-1608.1218580934585</v>
      </c>
      <c r="AH187" s="4">
        <v>-1823.9888430179003</v>
      </c>
      <c r="AI187" s="4">
        <v>-2144.5927440721211</v>
      </c>
      <c r="AJ187" s="4">
        <v>-2245.9046179045745</v>
      </c>
      <c r="AK187" s="4">
        <v>-2498.9999633072784</v>
      </c>
      <c r="AL187" s="4">
        <v>-2554.4039853662457</v>
      </c>
      <c r="AM187" s="4">
        <v>-3115.4106295770762</v>
      </c>
      <c r="AN187" s="4">
        <v>-3393.9729793673637</v>
      </c>
      <c r="AO187" s="4">
        <v>-3831.2016624451862</v>
      </c>
      <c r="AP187" s="4">
        <v>-3810.2499918499138</v>
      </c>
      <c r="AQ187" s="4">
        <v>-3930.2148267314628</v>
      </c>
      <c r="AR187" s="4">
        <v>-3984.741478376031</v>
      </c>
      <c r="AS187" s="4">
        <v>-4167.610515770969</v>
      </c>
      <c r="AT187" s="4">
        <v>-4450.8720613704672</v>
      </c>
      <c r="AU187" s="4">
        <v>-4727.8221061605927</v>
      </c>
      <c r="AV187" s="4">
        <v>-4830.6350929920027</v>
      </c>
      <c r="AW187" s="4">
        <v>-5034.2045249718321</v>
      </c>
      <c r="AX187" s="4">
        <v>-5067.7516483160935</v>
      </c>
      <c r="AY187" s="4">
        <v>-4928.8677215119396</v>
      </c>
      <c r="AZ187" s="4">
        <v>-5491.9408714434157</v>
      </c>
      <c r="BA187" s="4">
        <v>-5328.8793767951292</v>
      </c>
      <c r="BB187" s="4">
        <v>-5398.3175174951075</v>
      </c>
      <c r="BC187" s="4">
        <v>-5881.1182644058135</v>
      </c>
      <c r="BD187" s="45"/>
    </row>
    <row r="188" spans="1:56" x14ac:dyDescent="0.2">
      <c r="A188" s="14" t="s">
        <v>48</v>
      </c>
      <c r="B188" s="4">
        <v>-12.704916000000001</v>
      </c>
      <c r="C188" s="4">
        <v>-13.324668000000004</v>
      </c>
      <c r="D188" s="4">
        <v>-15.183924000000006</v>
      </c>
      <c r="E188" s="4">
        <v>-16.113552000000006</v>
      </c>
      <c r="F188" s="4">
        <v>-16.733304000000004</v>
      </c>
      <c r="G188" s="4">
        <v>-18.282684000000003</v>
      </c>
      <c r="H188" s="4">
        <v>-21.691320000000008</v>
      </c>
      <c r="I188" s="4">
        <v>-22.001196000000007</v>
      </c>
      <c r="J188" s="4">
        <v>-27.269088000000007</v>
      </c>
      <c r="K188" s="4">
        <v>-28.508592000000011</v>
      </c>
      <c r="L188" s="4">
        <v>-39.35425200000001</v>
      </c>
      <c r="M188" s="4">
        <v>-49.270284000000018</v>
      </c>
      <c r="N188" s="4">
        <v>-62.285076000000018</v>
      </c>
      <c r="O188" s="4">
        <v>-86.765280000000033</v>
      </c>
      <c r="P188" s="4">
        <v>-108.45660000000004</v>
      </c>
      <c r="Q188" s="4">
        <v>-114.65412000000005</v>
      </c>
      <c r="R188" s="4">
        <v>-125.49978000000006</v>
      </c>
      <c r="S188" s="4">
        <v>-127.97878800000005</v>
      </c>
      <c r="T188" s="4">
        <v>-114.65412000000005</v>
      </c>
      <c r="U188" s="4">
        <v>-105.35784000000001</v>
      </c>
      <c r="V188" s="4">
        <v>-120.85164000000002</v>
      </c>
      <c r="W188" s="4">
        <v>-118.68250800000001</v>
      </c>
      <c r="X188" s="4">
        <v>-149.74650660616379</v>
      </c>
      <c r="Y188" s="4">
        <v>-170.64708348016526</v>
      </c>
      <c r="Z188" s="4">
        <v>-128.45092990178287</v>
      </c>
      <c r="AA188" s="4">
        <v>-124.82903747300854</v>
      </c>
      <c r="AB188" s="4">
        <v>-112.45280674637392</v>
      </c>
      <c r="AC188" s="4">
        <v>-122.18961749182343</v>
      </c>
      <c r="AD188" s="4">
        <v>-115.47271528212788</v>
      </c>
      <c r="AE188" s="4">
        <v>-121.3678711867317</v>
      </c>
      <c r="AF188" s="4">
        <v>-127.51457152273173</v>
      </c>
      <c r="AG188" s="4">
        <v>-97.771903613658552</v>
      </c>
      <c r="AH188" s="4">
        <v>-113.17187428790052</v>
      </c>
      <c r="AI188" s="4">
        <v>-105.44235666666664</v>
      </c>
      <c r="AJ188" s="4">
        <v>-111.10881774263504</v>
      </c>
      <c r="AK188" s="4">
        <v>-110.84101392118903</v>
      </c>
      <c r="AL188" s="4">
        <v>-137.0076</v>
      </c>
      <c r="AM188" s="4">
        <v>-148.35452047440023</v>
      </c>
      <c r="AN188" s="4">
        <v>-270.31185947707206</v>
      </c>
      <c r="AO188" s="4">
        <v>-192.14002727272728</v>
      </c>
      <c r="AP188" s="4">
        <v>-256.50979208952293</v>
      </c>
      <c r="AQ188" s="4">
        <v>-236.18261017019319</v>
      </c>
      <c r="AR188" s="4">
        <v>-238.90873051247974</v>
      </c>
      <c r="AS188" s="4">
        <v>-249.31900828096644</v>
      </c>
      <c r="AT188" s="4">
        <v>-264.69791155469977</v>
      </c>
      <c r="AU188" s="4">
        <v>-310.68796250563116</v>
      </c>
      <c r="AV188" s="4">
        <v>-289.9880394605089</v>
      </c>
      <c r="AW188" s="4">
        <v>-296.74891589614765</v>
      </c>
      <c r="AX188" s="4">
        <v>-320.15629336333683</v>
      </c>
      <c r="AY188" s="4">
        <v>-297.64424166199296</v>
      </c>
      <c r="AZ188" s="4">
        <v>-351.44340011976658</v>
      </c>
      <c r="BA188" s="4">
        <v>-330.79504889012532</v>
      </c>
      <c r="BB188" s="4">
        <v>-261.07285787143621</v>
      </c>
      <c r="BC188" s="4">
        <v>-293.75013295035296</v>
      </c>
      <c r="BD188" s="45"/>
    </row>
    <row r="189" spans="1:56" x14ac:dyDescent="0.2">
      <c r="A189" s="14" t="s">
        <v>49</v>
      </c>
      <c r="B189" s="4">
        <v>-89.007388536585367</v>
      </c>
      <c r="C189" s="4">
        <v>-106.4215385</v>
      </c>
      <c r="D189" s="4">
        <v>-111.3445512060115</v>
      </c>
      <c r="E189" s="4">
        <v>-106.47502960128617</v>
      </c>
      <c r="F189" s="4">
        <v>-111.38087017604164</v>
      </c>
      <c r="G189" s="4">
        <v>-123.00892618398019</v>
      </c>
      <c r="H189" s="4">
        <v>-115.77889512622991</v>
      </c>
      <c r="I189" s="4">
        <v>-167.99025570919824</v>
      </c>
      <c r="J189" s="4">
        <v>-186.25746664370519</v>
      </c>
      <c r="K189" s="4">
        <v>-218.93886044337216</v>
      </c>
      <c r="L189" s="4">
        <v>-208.40445699144652</v>
      </c>
      <c r="M189" s="4">
        <v>-238.87370291199375</v>
      </c>
      <c r="N189" s="4">
        <v>-283.58489127754785</v>
      </c>
      <c r="O189" s="4">
        <v>-385.20570758464243</v>
      </c>
      <c r="P189" s="4">
        <v>-350.08278252756969</v>
      </c>
      <c r="Q189" s="4">
        <v>-381.05894436372893</v>
      </c>
      <c r="R189" s="4">
        <v>-366.35989815176725</v>
      </c>
      <c r="S189" s="4">
        <v>-417.85128907318546</v>
      </c>
      <c r="T189" s="4">
        <v>-412.62022627360511</v>
      </c>
      <c r="U189" s="4">
        <v>-395.21858986899127</v>
      </c>
      <c r="V189" s="4">
        <v>-394.69029470639992</v>
      </c>
      <c r="W189" s="4">
        <v>-424.70719414199993</v>
      </c>
      <c r="X189" s="4">
        <v>-420.50466429870414</v>
      </c>
      <c r="Y189" s="4">
        <v>-410.65673057639992</v>
      </c>
      <c r="Z189" s="4">
        <v>-471.32918688239994</v>
      </c>
      <c r="AA189" s="4">
        <v>-524.33775397079989</v>
      </c>
      <c r="AB189" s="4">
        <v>-731.90142028079993</v>
      </c>
      <c r="AC189" s="4">
        <v>-790.65790428239995</v>
      </c>
      <c r="AD189" s="4">
        <v>-729.9854479764</v>
      </c>
      <c r="AE189" s="4">
        <v>-786.00847815705583</v>
      </c>
      <c r="AF189" s="4">
        <v>-661.7390645335679</v>
      </c>
      <c r="AG189" s="4">
        <v>-844.26998736779979</v>
      </c>
      <c r="AH189" s="4">
        <v>-968.24547476999987</v>
      </c>
      <c r="AI189" s="4">
        <v>-1234.3799159999999</v>
      </c>
      <c r="AJ189" s="4">
        <v>-1265.7612425328625</v>
      </c>
      <c r="AK189" s="4">
        <v>-1375.4300216916672</v>
      </c>
      <c r="AL189" s="4">
        <v>-1434.3278032412998</v>
      </c>
      <c r="AM189" s="4">
        <v>-1866.8206468565218</v>
      </c>
      <c r="AN189" s="4">
        <v>-2020.6199131238707</v>
      </c>
      <c r="AO189" s="4">
        <v>-2221.2488406680854</v>
      </c>
      <c r="AP189" s="4">
        <v>-2240.9809996494764</v>
      </c>
      <c r="AQ189" s="4">
        <v>-2250.7158556772893</v>
      </c>
      <c r="AR189" s="4">
        <v>-2295.3251116650904</v>
      </c>
      <c r="AS189" s="4">
        <v>-2447.1836183154037</v>
      </c>
      <c r="AT189" s="4">
        <v>-2364.8408660367377</v>
      </c>
      <c r="AU189" s="4">
        <v>-2395.0908743895402</v>
      </c>
      <c r="AV189" s="4">
        <v>-2432.757542808562</v>
      </c>
      <c r="AW189" s="4">
        <v>-2473.2610354926192</v>
      </c>
      <c r="AX189" s="4">
        <v>-2373.1184574965482</v>
      </c>
      <c r="AY189" s="4">
        <v>-2414.8584873667482</v>
      </c>
      <c r="AZ189" s="4">
        <v>-2739.8093225056878</v>
      </c>
      <c r="BA189" s="4">
        <v>-2403.129770417554</v>
      </c>
      <c r="BB189" s="4">
        <v>-2373.7707874893927</v>
      </c>
      <c r="BC189" s="4">
        <v>-2837.4260660750788</v>
      </c>
      <c r="BD189" s="45"/>
    </row>
    <row r="190" spans="1:56" x14ac:dyDescent="0.2">
      <c r="A190" s="14" t="s">
        <v>50</v>
      </c>
      <c r="B190" s="4">
        <v>-21.130488122120983</v>
      </c>
      <c r="C190" s="4">
        <v>-22.843770942833501</v>
      </c>
      <c r="D190" s="4">
        <v>-31.124637909610641</v>
      </c>
      <c r="E190" s="4">
        <v>-33.409015003893984</v>
      </c>
      <c r="F190" s="4">
        <v>-37.977769192460691</v>
      </c>
      <c r="G190" s="4">
        <v>-40.262146286744034</v>
      </c>
      <c r="H190" s="4">
        <v>-45.401994748881584</v>
      </c>
      <c r="I190" s="4">
        <v>-54.539503126014971</v>
      </c>
      <c r="J190" s="4">
        <v>-64.81920005029005</v>
      </c>
      <c r="K190" s="4">
        <v>-101.9403278323945</v>
      </c>
      <c r="L190" s="4">
        <v>-119.79489982993644</v>
      </c>
      <c r="M190" s="4">
        <v>-116.69945122669284</v>
      </c>
      <c r="N190" s="4">
        <v>-120.90985370166116</v>
      </c>
      <c r="O190" s="4">
        <v>-127.4643648636638</v>
      </c>
      <c r="P190" s="4">
        <v>-140.4028968542446</v>
      </c>
      <c r="Q190" s="4">
        <v>-142.03541200803062</v>
      </c>
      <c r="R190" s="4">
        <v>-148.33141602421813</v>
      </c>
      <c r="S190" s="4">
        <v>-169.2823354937953</v>
      </c>
      <c r="T190" s="4">
        <v>-146.91571595646445</v>
      </c>
      <c r="U190" s="4">
        <v>-158.76420805269279</v>
      </c>
      <c r="V190" s="4">
        <v>-226.70728080000001</v>
      </c>
      <c r="W190" s="4">
        <v>-228.13670880000001</v>
      </c>
      <c r="X190" s="4">
        <v>-340.77563520000001</v>
      </c>
      <c r="Y190" s="4">
        <v>-331.91318160000003</v>
      </c>
      <c r="Z190" s="4">
        <v>-419.68006080000004</v>
      </c>
      <c r="AA190" s="4">
        <v>-430.25782800000002</v>
      </c>
      <c r="AB190" s="4">
        <v>-415.56044930400003</v>
      </c>
      <c r="AC190" s="4">
        <v>-447.99702948000004</v>
      </c>
      <c r="AD190" s="4">
        <v>-454.64386968000008</v>
      </c>
      <c r="AE190" s="4">
        <v>-528.55673270400007</v>
      </c>
      <c r="AF190" s="4">
        <v>-558.06870319200004</v>
      </c>
      <c r="AG190" s="4">
        <v>-555.40996711200012</v>
      </c>
      <c r="AH190" s="4">
        <v>-625.2612939600001</v>
      </c>
      <c r="AI190" s="4">
        <v>-697.16101686000002</v>
      </c>
      <c r="AJ190" s="4">
        <v>-758.1357813195533</v>
      </c>
      <c r="AK190" s="4">
        <v>-846.44713105076744</v>
      </c>
      <c r="AL190" s="4">
        <v>-922.44681528000012</v>
      </c>
      <c r="AM190" s="4">
        <v>-977.56993617000001</v>
      </c>
      <c r="AN190" s="4">
        <v>-1038.6149432836758</v>
      </c>
      <c r="AO190" s="4">
        <v>-1198.5856719101123</v>
      </c>
      <c r="AP190" s="4">
        <v>-1247.523911848529</v>
      </c>
      <c r="AQ190" s="4">
        <v>-1372.2755981325508</v>
      </c>
      <c r="AR190" s="4">
        <v>-1374.9965365884079</v>
      </c>
      <c r="AS190" s="4">
        <v>-1384.6610595957352</v>
      </c>
      <c r="AT190" s="4">
        <v>-1599.2687434577258</v>
      </c>
      <c r="AU190" s="4">
        <v>-1754.4745801658307</v>
      </c>
      <c r="AV190" s="4">
        <v>-1869.9260799519129</v>
      </c>
      <c r="AW190" s="4">
        <v>-2042.8810231006244</v>
      </c>
      <c r="AX190" s="4">
        <v>-2117.5779178000271</v>
      </c>
      <c r="AY190" s="4">
        <v>-1954.393826103835</v>
      </c>
      <c r="AZ190" s="4">
        <v>-2131.9200196681732</v>
      </c>
      <c r="BA190" s="4">
        <v>-2223.8092077601841</v>
      </c>
      <c r="BB190" s="4">
        <v>-2492.2136666168462</v>
      </c>
      <c r="BC190" s="4">
        <v>-2382.1399445669808</v>
      </c>
      <c r="BD190" s="45"/>
    </row>
    <row r="191" spans="1:56" x14ac:dyDescent="0.2">
      <c r="A191" s="33" t="s">
        <v>51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  <c r="AJ191" s="4">
        <v>0</v>
      </c>
      <c r="AK191" s="4">
        <v>-1.7267745783284677E-3</v>
      </c>
      <c r="AL191" s="4">
        <v>-0.12087724494602958</v>
      </c>
      <c r="AM191" s="4">
        <v>-1.6985507464839178</v>
      </c>
      <c r="AN191" s="4">
        <v>-5.4471726286528241</v>
      </c>
      <c r="AO191" s="4">
        <v>-7.4609763048266933</v>
      </c>
      <c r="AP191" s="4">
        <v>-5.6209933798945224</v>
      </c>
      <c r="AQ191" s="4">
        <v>-5.372411646549847</v>
      </c>
      <c r="AR191" s="4">
        <v>-6.0955580325708674</v>
      </c>
      <c r="AS191" s="4">
        <v>-3.4003147735097139</v>
      </c>
      <c r="AT191" s="4">
        <v>-5.5308174628871027</v>
      </c>
      <c r="AU191" s="4">
        <v>-7.0913081627347987</v>
      </c>
      <c r="AV191" s="4">
        <v>-5.1638264302790242</v>
      </c>
      <c r="AW191" s="4">
        <v>-6.1308188967220127</v>
      </c>
      <c r="AX191" s="4">
        <v>-7.3963134105471644</v>
      </c>
      <c r="AY191" s="4">
        <v>-5.3099155318366149</v>
      </c>
      <c r="AZ191" s="4">
        <v>-6.4643464553608965</v>
      </c>
      <c r="BA191" s="4">
        <v>-6.3307432259924497</v>
      </c>
      <c r="BB191" s="4">
        <v>-5.6055692514340532</v>
      </c>
      <c r="BC191" s="4">
        <v>-6.4607320227427802</v>
      </c>
      <c r="BD191" s="45"/>
    </row>
    <row r="192" spans="1:56" x14ac:dyDescent="0.2">
      <c r="A192" s="22" t="s">
        <v>52</v>
      </c>
      <c r="B192" s="4">
        <v>-4.2122112002695819E-2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-15.836906492252023</v>
      </c>
      <c r="R192" s="4">
        <v>-38.022819415621804</v>
      </c>
      <c r="S192" s="4">
        <v>-37.067472194123773</v>
      </c>
      <c r="T192" s="4">
        <v>-42.226347190213161</v>
      </c>
      <c r="U192" s="4">
        <v>-63.484047672674571</v>
      </c>
      <c r="V192" s="4">
        <v>-55</v>
      </c>
      <c r="W192" s="4">
        <v>-62</v>
      </c>
      <c r="X192" s="4">
        <v>-45.410232558139541</v>
      </c>
      <c r="Y192" s="4">
        <v>-76.8</v>
      </c>
      <c r="Z192" s="4">
        <v>-46</v>
      </c>
      <c r="AA192" s="4">
        <v>-34</v>
      </c>
      <c r="AB192" s="4">
        <v>-32.550000000000004</v>
      </c>
      <c r="AC192" s="4">
        <v>-46.5</v>
      </c>
      <c r="AD192" s="4">
        <v>-54.870000000000005</v>
      </c>
      <c r="AE192" s="4">
        <v>-71.51700000000001</v>
      </c>
      <c r="AF192" s="4">
        <v>-74.400000000000006</v>
      </c>
      <c r="AG192" s="4">
        <v>-110.67</v>
      </c>
      <c r="AH192" s="4">
        <v>-117.31020000000001</v>
      </c>
      <c r="AI192" s="4">
        <v>-107.60945454545453</v>
      </c>
      <c r="AJ192" s="4">
        <v>-110.89877630952384</v>
      </c>
      <c r="AK192" s="4">
        <v>-166.28179664365487</v>
      </c>
      <c r="AL192" s="4">
        <v>-60.500889600000008</v>
      </c>
      <c r="AM192" s="4">
        <v>-120.96697532967033</v>
      </c>
      <c r="AN192" s="4">
        <v>-58.979090854092085</v>
      </c>
      <c r="AO192" s="4">
        <v>-211.76614628943486</v>
      </c>
      <c r="AP192" s="4">
        <v>-59.614294882491514</v>
      </c>
      <c r="AQ192" s="4">
        <v>-71.040762751429611</v>
      </c>
      <c r="AR192" s="4">
        <v>-75.511099610052497</v>
      </c>
      <c r="AS192" s="4">
        <v>-86.446829578863799</v>
      </c>
      <c r="AT192" s="4">
        <v>-216.5337228584167</v>
      </c>
      <c r="AU192" s="4">
        <v>-264.77217514028229</v>
      </c>
      <c r="AV192" s="4">
        <v>-230.29237648046774</v>
      </c>
      <c r="AW192" s="4">
        <v>-196.95475195698671</v>
      </c>
      <c r="AX192" s="4">
        <v>-249.50266624563392</v>
      </c>
      <c r="AY192" s="4">
        <v>-256.66125084752639</v>
      </c>
      <c r="AZ192" s="4">
        <v>-262.30378269442735</v>
      </c>
      <c r="BA192" s="4">
        <v>-364.81460650127337</v>
      </c>
      <c r="BB192" s="4">
        <v>-265.65463626599922</v>
      </c>
      <c r="BC192" s="4">
        <v>-361.34138879065904</v>
      </c>
      <c r="BD192" s="45"/>
    </row>
    <row r="193" spans="1:56" x14ac:dyDescent="0.2">
      <c r="A193" s="14" t="s">
        <v>53</v>
      </c>
      <c r="B193" s="23">
        <v>319.03430397042194</v>
      </c>
      <c r="C193" s="23">
        <v>322.58794698661899</v>
      </c>
      <c r="D193" s="23">
        <v>349.65003866835673</v>
      </c>
      <c r="E193" s="23">
        <v>376.94984002443874</v>
      </c>
      <c r="F193" s="23">
        <v>394.72423268304368</v>
      </c>
      <c r="G193" s="23">
        <v>435.78763646003392</v>
      </c>
      <c r="H193" s="23">
        <v>472.91336113353708</v>
      </c>
      <c r="I193" s="23">
        <v>509.72311332080869</v>
      </c>
      <c r="J193" s="23">
        <v>584.5647122129883</v>
      </c>
      <c r="K193" s="23">
        <v>674.67213266911722</v>
      </c>
      <c r="L193" s="23">
        <v>717.21312741204918</v>
      </c>
      <c r="M193" s="23">
        <v>701.82755653225422</v>
      </c>
      <c r="N193" s="23">
        <v>738.49890525062528</v>
      </c>
      <c r="O193" s="23">
        <v>831.89620842581496</v>
      </c>
      <c r="P193" s="23">
        <v>824.40167687251073</v>
      </c>
      <c r="Q193" s="23">
        <v>801.72806937195787</v>
      </c>
      <c r="R193" s="23">
        <v>916.0304555644019</v>
      </c>
      <c r="S193" s="23">
        <v>950.50964957683937</v>
      </c>
      <c r="T193" s="23">
        <v>960.42202221222431</v>
      </c>
      <c r="U193" s="23">
        <v>942.50964603213959</v>
      </c>
      <c r="V193" s="23">
        <v>1023.6147120036086</v>
      </c>
      <c r="W193" s="23">
        <v>1069.6112957732701</v>
      </c>
      <c r="X193" s="23">
        <v>1121.9324927178088</v>
      </c>
      <c r="Y193" s="23">
        <v>1209.1540733187717</v>
      </c>
      <c r="Z193" s="23">
        <v>1217.7551945851642</v>
      </c>
      <c r="AA193" s="23">
        <v>1282.9027053679347</v>
      </c>
      <c r="AB193" s="23">
        <v>1407.7004780245786</v>
      </c>
      <c r="AC193" s="23">
        <v>1501.1382572775426</v>
      </c>
      <c r="AD193" s="23">
        <v>1520.0425071830518</v>
      </c>
      <c r="AE193" s="23">
        <v>1751.3702048401778</v>
      </c>
      <c r="AF193" s="23">
        <v>1817.9736084300562</v>
      </c>
      <c r="AG193" s="23">
        <v>2044.0171803658825</v>
      </c>
      <c r="AH193" s="23">
        <v>2067.8554037606291</v>
      </c>
      <c r="AI193" s="23">
        <v>2177.6342897</v>
      </c>
      <c r="AJ193" s="23">
        <v>2349.5186623034438</v>
      </c>
      <c r="AK193" s="23">
        <v>2491.8644277177004</v>
      </c>
      <c r="AL193" s="23">
        <v>2595.0053174959999</v>
      </c>
      <c r="AM193" s="23">
        <v>2886.6669976194439</v>
      </c>
      <c r="AN193" s="23">
        <v>3159.4021192576392</v>
      </c>
      <c r="AO193" s="23">
        <v>3240.3862952482682</v>
      </c>
      <c r="AP193" s="23">
        <v>3737.9450135837469</v>
      </c>
      <c r="AQ193" s="23">
        <v>3969.416384098944</v>
      </c>
      <c r="AR193" s="23">
        <v>4079.8543407662692</v>
      </c>
      <c r="AS193" s="23">
        <v>4193.9520264531502</v>
      </c>
      <c r="AT193" s="23">
        <v>4498.940085806018</v>
      </c>
      <c r="AU193" s="23">
        <v>4709.1868127615535</v>
      </c>
      <c r="AV193" s="23">
        <v>5247.0088724062607</v>
      </c>
      <c r="AW193" s="23">
        <v>4881.1623310222512</v>
      </c>
      <c r="AX193" s="23">
        <v>4953.0169773227008</v>
      </c>
      <c r="AY193" s="23">
        <v>5507.9832852768523</v>
      </c>
      <c r="AZ193" s="23">
        <v>5868.0591103493152</v>
      </c>
      <c r="BA193" s="23">
        <v>5967.9368491006853</v>
      </c>
      <c r="BB193" s="23">
        <v>6334.0649005760888</v>
      </c>
      <c r="BC193" s="23">
        <v>6981.9492271562112</v>
      </c>
      <c r="BD193" s="45"/>
    </row>
    <row r="194" spans="1:56" x14ac:dyDescent="0.2">
      <c r="A194" s="24" t="s">
        <v>54</v>
      </c>
      <c r="B194" s="4">
        <v>119.27322089565217</v>
      </c>
      <c r="C194" s="4">
        <v>114.47254048695652</v>
      </c>
      <c r="D194" s="4">
        <v>124.12186761739126</v>
      </c>
      <c r="E194" s="4">
        <v>137.5773528347826</v>
      </c>
      <c r="F194" s="4">
        <v>145.945294173913</v>
      </c>
      <c r="G194" s="4">
        <v>163.34959053913039</v>
      </c>
      <c r="H194" s="4">
        <v>191.78925359999997</v>
      </c>
      <c r="I194" s="4">
        <v>223.25266319999997</v>
      </c>
      <c r="J194" s="4">
        <v>236.40539999999996</v>
      </c>
      <c r="K194" s="4">
        <v>225.91759679999998</v>
      </c>
      <c r="L194" s="4">
        <v>240.96157679999996</v>
      </c>
      <c r="M194" s="4">
        <v>229.52815199999998</v>
      </c>
      <c r="N194" s="4">
        <v>232.10711999999998</v>
      </c>
      <c r="O194" s="4">
        <v>255.48976319999997</v>
      </c>
      <c r="P194" s="4">
        <v>261.42138959999994</v>
      </c>
      <c r="Q194" s="4">
        <v>261.42138959999994</v>
      </c>
      <c r="R194" s="4">
        <v>294.69007679999993</v>
      </c>
      <c r="S194" s="4">
        <v>300.44977199999994</v>
      </c>
      <c r="T194" s="4">
        <v>304.83401759999998</v>
      </c>
      <c r="U194" s="4">
        <v>308.27264159999999</v>
      </c>
      <c r="V194" s="4">
        <v>267.69687839999995</v>
      </c>
      <c r="W194" s="4">
        <v>272.76884879999994</v>
      </c>
      <c r="X194" s="4">
        <v>237.26505599999993</v>
      </c>
      <c r="Y194" s="4">
        <v>289.70407199999994</v>
      </c>
      <c r="Z194" s="4">
        <v>278.36520935999994</v>
      </c>
      <c r="AA194" s="4">
        <v>296.50395095999994</v>
      </c>
      <c r="AB194" s="4">
        <v>287.71173325439992</v>
      </c>
      <c r="AC194" s="4">
        <v>288.09573183228622</v>
      </c>
      <c r="AD194" s="4">
        <v>289.99453256928001</v>
      </c>
      <c r="AE194" s="4">
        <v>290.6843555316791</v>
      </c>
      <c r="AF194" s="4">
        <v>291.19644089548717</v>
      </c>
      <c r="AG194" s="4">
        <v>291.17838203999997</v>
      </c>
      <c r="AH194" s="4">
        <v>293.14974799999993</v>
      </c>
      <c r="AI194" s="4">
        <v>292.62359999999995</v>
      </c>
      <c r="AJ194" s="4">
        <v>304.58989647737883</v>
      </c>
      <c r="AK194" s="4">
        <v>309.35170012302444</v>
      </c>
      <c r="AL194" s="4">
        <v>309.6233025599999</v>
      </c>
      <c r="AM194" s="4">
        <v>317.31444939999994</v>
      </c>
      <c r="AN194" s="4">
        <v>317.8283768</v>
      </c>
      <c r="AO194" s="4">
        <v>305.765604</v>
      </c>
      <c r="AP194" s="4">
        <v>333.84587680000004</v>
      </c>
      <c r="AQ194" s="4">
        <v>315.22357723050681</v>
      </c>
      <c r="AR194" s="4">
        <v>333.23987142997549</v>
      </c>
      <c r="AS194" s="4">
        <v>327.5856501214941</v>
      </c>
      <c r="AT194" s="4">
        <v>293.37400864481634</v>
      </c>
      <c r="AU194" s="4">
        <v>271.04069677969102</v>
      </c>
      <c r="AV194" s="4">
        <v>302.62064200262517</v>
      </c>
      <c r="AW194" s="4">
        <v>299.08771951721224</v>
      </c>
      <c r="AX194" s="4">
        <v>294.41712710909496</v>
      </c>
      <c r="AY194" s="4">
        <v>271.15396365993217</v>
      </c>
      <c r="AZ194" s="4">
        <v>233.03502927579569</v>
      </c>
      <c r="BA194" s="4">
        <v>206.39019644797048</v>
      </c>
      <c r="BB194" s="4">
        <v>237.15078159026663</v>
      </c>
      <c r="BC194" s="4">
        <v>290.31919988921385</v>
      </c>
      <c r="BD194" s="45"/>
    </row>
    <row r="195" spans="1:56" x14ac:dyDescent="0.2">
      <c r="A195" s="24" t="s">
        <v>55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0.21905147376</v>
      </c>
      <c r="AT195" s="4">
        <v>0.21944350723680001</v>
      </c>
      <c r="AU195" s="4">
        <v>0.23701252366085096</v>
      </c>
      <c r="AV195" s="4">
        <v>0.26953148277065281</v>
      </c>
      <c r="AW195" s="4">
        <v>0.28753321129640497</v>
      </c>
      <c r="AX195" s="4">
        <v>0.74379465086164565</v>
      </c>
      <c r="AY195" s="4">
        <v>1.2027008848935479</v>
      </c>
      <c r="AZ195" s="4">
        <v>0.34824755296759846</v>
      </c>
      <c r="BA195" s="4">
        <v>0.31961324376639361</v>
      </c>
      <c r="BB195" s="4">
        <v>0.47905953382168859</v>
      </c>
      <c r="BC195" s="4">
        <v>0.46082634315682663</v>
      </c>
      <c r="BD195" s="45"/>
    </row>
    <row r="196" spans="1:56" x14ac:dyDescent="0.2">
      <c r="A196" s="24" t="s">
        <v>56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4">
        <v>0</v>
      </c>
      <c r="AR196" s="4">
        <v>0</v>
      </c>
      <c r="AS196" s="4">
        <v>0.15975173579520002</v>
      </c>
      <c r="AT196" s="4">
        <v>0.45496459830480002</v>
      </c>
      <c r="AU196" s="4">
        <v>1.5553068159939296</v>
      </c>
      <c r="AV196" s="4">
        <v>8.1289537918944804E-2</v>
      </c>
      <c r="AW196" s="4">
        <v>1.2226717201055781</v>
      </c>
      <c r="AX196" s="4">
        <v>18.861063803307456</v>
      </c>
      <c r="AY196" s="4">
        <v>57.003172195001298</v>
      </c>
      <c r="AZ196" s="4">
        <v>197.44780646334104</v>
      </c>
      <c r="BA196" s="4">
        <v>371.66531092254911</v>
      </c>
      <c r="BB196" s="4">
        <v>693.46732038952803</v>
      </c>
      <c r="BC196" s="4">
        <v>1137.1696711194684</v>
      </c>
      <c r="BD196" s="45"/>
    </row>
    <row r="197" spans="1:56" x14ac:dyDescent="0.2">
      <c r="A197" s="25" t="s">
        <v>57</v>
      </c>
      <c r="B197" s="26">
        <v>199.76108307476977</v>
      </c>
      <c r="C197" s="26">
        <v>208.11540649966247</v>
      </c>
      <c r="D197" s="26">
        <v>225.52817105096545</v>
      </c>
      <c r="E197" s="26">
        <v>239.37248718965617</v>
      </c>
      <c r="F197" s="26">
        <v>248.77893850913068</v>
      </c>
      <c r="G197" s="26">
        <v>272.43804592090351</v>
      </c>
      <c r="H197" s="26">
        <v>281.12410753353709</v>
      </c>
      <c r="I197" s="26">
        <v>286.47045012080866</v>
      </c>
      <c r="J197" s="26">
        <v>348.15931221298831</v>
      </c>
      <c r="K197" s="26">
        <v>448.75453586911726</v>
      </c>
      <c r="L197" s="26">
        <v>476.25155061204919</v>
      </c>
      <c r="M197" s="26">
        <v>472.2994045322543</v>
      </c>
      <c r="N197" s="26">
        <v>506.39178525062528</v>
      </c>
      <c r="O197" s="26">
        <v>576.40644522581499</v>
      </c>
      <c r="P197" s="26">
        <v>562.98028727251085</v>
      </c>
      <c r="Q197" s="26">
        <v>540.30667977195799</v>
      </c>
      <c r="R197" s="26">
        <v>621.34037876440198</v>
      </c>
      <c r="S197" s="26">
        <v>650.05987757683931</v>
      </c>
      <c r="T197" s="26">
        <v>655.58800461222449</v>
      </c>
      <c r="U197" s="26">
        <v>634.23700443213943</v>
      </c>
      <c r="V197" s="26">
        <v>755.91783360360876</v>
      </c>
      <c r="W197" s="26">
        <v>796.84244697327017</v>
      </c>
      <c r="X197" s="26">
        <v>884.66743671780876</v>
      </c>
      <c r="Y197" s="26">
        <v>919.45000131877146</v>
      </c>
      <c r="Z197" s="26">
        <v>939.38998522516431</v>
      </c>
      <c r="AA197" s="26">
        <v>986.39875440793469</v>
      </c>
      <c r="AB197" s="26">
        <v>1119.9887447701788</v>
      </c>
      <c r="AC197" s="26">
        <v>1213.0425254452562</v>
      </c>
      <c r="AD197" s="26">
        <v>1230.0479746137717</v>
      </c>
      <c r="AE197" s="26">
        <v>1460.6858493084983</v>
      </c>
      <c r="AF197" s="26">
        <v>1526.7771675345691</v>
      </c>
      <c r="AG197" s="26">
        <v>1752.8387983258824</v>
      </c>
      <c r="AH197" s="26">
        <v>1774.7056557606293</v>
      </c>
      <c r="AI197" s="26">
        <v>1885.0106897000003</v>
      </c>
      <c r="AJ197" s="26">
        <v>2044.9287658260657</v>
      </c>
      <c r="AK197" s="26">
        <v>2182.5127275946761</v>
      </c>
      <c r="AL197" s="26">
        <v>2285.3820149359999</v>
      </c>
      <c r="AM197" s="26">
        <v>2569.3525482194441</v>
      </c>
      <c r="AN197" s="26">
        <v>2841.5737424576391</v>
      </c>
      <c r="AO197" s="26">
        <v>2934.620691248268</v>
      </c>
      <c r="AP197" s="26">
        <v>3404.0991367837469</v>
      </c>
      <c r="AQ197" s="26">
        <v>3654.1928068684374</v>
      </c>
      <c r="AR197" s="26">
        <v>3746.6144693362935</v>
      </c>
      <c r="AS197" s="26">
        <v>3865.9875731221009</v>
      </c>
      <c r="AT197" s="26">
        <v>4204.8916690556598</v>
      </c>
      <c r="AU197" s="26">
        <v>4436.3537966422082</v>
      </c>
      <c r="AV197" s="26">
        <v>4944.037409382946</v>
      </c>
      <c r="AW197" s="26">
        <v>4580.5644065736369</v>
      </c>
      <c r="AX197" s="26">
        <v>4638.9949917594367</v>
      </c>
      <c r="AY197" s="26">
        <v>5178.6234485370251</v>
      </c>
      <c r="AZ197" s="26">
        <v>5437.228027057211</v>
      </c>
      <c r="BA197" s="26">
        <v>5389.5617284863993</v>
      </c>
      <c r="BB197" s="26">
        <v>5402.9677390624729</v>
      </c>
      <c r="BC197" s="26">
        <v>5553.9995298043723</v>
      </c>
      <c r="BD197" s="45"/>
    </row>
    <row r="198" spans="1:56" x14ac:dyDescent="0.2">
      <c r="A198" s="14" t="s">
        <v>58</v>
      </c>
      <c r="B198" s="23">
        <v>-410.04062966525191</v>
      </c>
      <c r="C198" s="23">
        <v>-317.38416687026591</v>
      </c>
      <c r="D198" s="23">
        <v>-344.81199013043857</v>
      </c>
      <c r="E198" s="23">
        <v>-356.9270936119795</v>
      </c>
      <c r="F198" s="23">
        <v>-375.03552896834452</v>
      </c>
      <c r="G198" s="23">
        <v>-403.84060059686465</v>
      </c>
      <c r="H198" s="23">
        <v>-407.63799610129763</v>
      </c>
      <c r="I198" s="23">
        <v>-462.48051869473159</v>
      </c>
      <c r="J198" s="23">
        <v>-492.51545512748885</v>
      </c>
      <c r="K198" s="23">
        <v>-589.33588041976986</v>
      </c>
      <c r="L198" s="23">
        <v>-664.90781364441455</v>
      </c>
      <c r="M198" s="23">
        <v>-716.46316870152623</v>
      </c>
      <c r="N198" s="23">
        <v>-731.50975781367822</v>
      </c>
      <c r="O198" s="23">
        <v>-769.51499961921616</v>
      </c>
      <c r="P198" s="23">
        <v>-836.75608022364713</v>
      </c>
      <c r="Q198" s="23">
        <v>-825.03403084317506</v>
      </c>
      <c r="R198" s="23">
        <v>-964.07058109710556</v>
      </c>
      <c r="S198" s="23">
        <v>-983.30832470734742</v>
      </c>
      <c r="T198" s="23">
        <v>-1020.9457054624249</v>
      </c>
      <c r="U198" s="23">
        <v>-972.49762700127485</v>
      </c>
      <c r="V198" s="23">
        <v>-1177.6054100296496</v>
      </c>
      <c r="W198" s="23">
        <v>-1231.0958190996464</v>
      </c>
      <c r="X198" s="23">
        <v>-1497.2262754241628</v>
      </c>
      <c r="Y198" s="23">
        <v>-1560.7412721308222</v>
      </c>
      <c r="Z198" s="23">
        <v>-1397.8948008965822</v>
      </c>
      <c r="AA198" s="23">
        <v>-1504.322333964803</v>
      </c>
      <c r="AB198" s="23">
        <v>-1604.652276809107</v>
      </c>
      <c r="AC198" s="23">
        <v>-1735.7047261780249</v>
      </c>
      <c r="AD198" s="23">
        <v>-1806.7268842663671</v>
      </c>
      <c r="AE198" s="23">
        <v>-2127.8026431860608</v>
      </c>
      <c r="AF198" s="23">
        <v>-2363.623368574611</v>
      </c>
      <c r="AG198" s="23">
        <v>-2754.1721345337201</v>
      </c>
      <c r="AH198" s="23">
        <v>-2703.7692500292751</v>
      </c>
      <c r="AI198" s="23">
        <v>-2794.3757141654278</v>
      </c>
      <c r="AJ198" s="23">
        <v>-3051.0059045459839</v>
      </c>
      <c r="AK198" s="23">
        <v>-3203.6738172764217</v>
      </c>
      <c r="AL198" s="23">
        <v>-3296.1992125709075</v>
      </c>
      <c r="AM198" s="23">
        <v>-3670.4604139700828</v>
      </c>
      <c r="AN198" s="23">
        <v>-4197.4353042601824</v>
      </c>
      <c r="AO198" s="23">
        <v>-3983.3535454457938</v>
      </c>
      <c r="AP198" s="23">
        <v>-4716.013004946717</v>
      </c>
      <c r="AQ198" s="23">
        <v>-4860.0164611704658</v>
      </c>
      <c r="AR198" s="23">
        <v>-5081.3056313128054</v>
      </c>
      <c r="AS198" s="23">
        <v>-5144.3057223869864</v>
      </c>
      <c r="AT198" s="23">
        <v>-5731.3546885492633</v>
      </c>
      <c r="AU198" s="23">
        <v>-6007.7945266527549</v>
      </c>
      <c r="AV198" s="23">
        <v>-6871.6937830156612</v>
      </c>
      <c r="AW198" s="23">
        <v>-6088.1233484190407</v>
      </c>
      <c r="AX198" s="23">
        <v>-6115.0536247013461</v>
      </c>
      <c r="AY198" s="23">
        <v>-7164.9757570859083</v>
      </c>
      <c r="AZ198" s="23">
        <v>-7455.5354266532313</v>
      </c>
      <c r="BA198" s="23">
        <v>-7265.5715998516034</v>
      </c>
      <c r="BB198" s="23">
        <v>-7341.0493041029968</v>
      </c>
      <c r="BC198" s="23">
        <v>-22305.127165434322</v>
      </c>
      <c r="BD198" s="45"/>
    </row>
    <row r="199" spans="1:56" x14ac:dyDescent="0.2">
      <c r="A199" s="27" t="s">
        <v>59</v>
      </c>
      <c r="B199" s="26">
        <v>32.758367007069133</v>
      </c>
      <c r="C199" s="26">
        <v>39.603344521301537</v>
      </c>
      <c r="D199" s="26">
        <v>39.542747714592949</v>
      </c>
      <c r="E199" s="26">
        <v>40.142991022709694</v>
      </c>
      <c r="F199" s="26">
        <v>39.880277146363817</v>
      </c>
      <c r="G199" s="26">
        <v>40.284880695807331</v>
      </c>
      <c r="H199" s="26">
        <v>40.815850066365201</v>
      </c>
      <c r="I199" s="26">
        <v>38.249559991071152</v>
      </c>
      <c r="J199" s="26">
        <v>41.414269315398897</v>
      </c>
      <c r="K199" s="26">
        <v>43.228848742616144</v>
      </c>
      <c r="L199" s="26">
        <v>41.734008897377507</v>
      </c>
      <c r="M199" s="26">
        <v>39.730339360151824</v>
      </c>
      <c r="N199" s="26">
        <v>40.90727474150345</v>
      </c>
      <c r="O199" s="26">
        <v>42.826158052053501</v>
      </c>
      <c r="P199" s="26">
        <v>40.220451532567331</v>
      </c>
      <c r="Q199" s="26">
        <v>39.573029323100691</v>
      </c>
      <c r="R199" s="26">
        <v>39.191124225524391</v>
      </c>
      <c r="S199" s="26">
        <v>39.798734704628266</v>
      </c>
      <c r="T199" s="26">
        <v>39.103777077231186</v>
      </c>
      <c r="U199" s="26">
        <v>39.473662422171003</v>
      </c>
      <c r="V199" s="26">
        <v>40.240004278125696</v>
      </c>
      <c r="W199" s="26">
        <v>39.386900641392813</v>
      </c>
      <c r="X199" s="26">
        <v>36.52792161285192</v>
      </c>
      <c r="Y199" s="26">
        <v>37.071737618040537</v>
      </c>
      <c r="Z199" s="26">
        <v>40.191507290983253</v>
      </c>
      <c r="AA199" s="26">
        <v>39.602939044948563</v>
      </c>
      <c r="AB199" s="26">
        <v>41.105919491772127</v>
      </c>
      <c r="AC199" s="26">
        <v>41.137555101661491</v>
      </c>
      <c r="AD199" s="26">
        <v>40.505076331782206</v>
      </c>
      <c r="AE199" s="26">
        <v>40.704766153314139</v>
      </c>
      <c r="AF199" s="26">
        <v>39.244729517272553</v>
      </c>
      <c r="AG199" s="26">
        <v>38.891381104632543</v>
      </c>
      <c r="AH199" s="26">
        <v>39.627455620354993</v>
      </c>
      <c r="AI199" s="26">
        <v>40.283287743514379</v>
      </c>
      <c r="AJ199" s="26">
        <v>40.128629939378079</v>
      </c>
      <c r="AK199" s="26">
        <v>40.520555859190132</v>
      </c>
      <c r="AL199" s="26">
        <v>40.945064163418046</v>
      </c>
      <c r="AM199" s="26">
        <v>41.176755838493399</v>
      </c>
      <c r="AN199" s="26">
        <v>40.368945736511307</v>
      </c>
      <c r="AO199" s="26">
        <v>42.420231571296725</v>
      </c>
      <c r="AP199" s="26">
        <v>41.921824198579415</v>
      </c>
      <c r="AQ199" s="26">
        <v>42.918757242504512</v>
      </c>
      <c r="AR199" s="26">
        <v>42.440511769706809</v>
      </c>
      <c r="AS199" s="26">
        <v>42.906345513180881</v>
      </c>
      <c r="AT199" s="26">
        <v>42.31871390585394</v>
      </c>
      <c r="AU199" s="26">
        <v>42.476932147231409</v>
      </c>
      <c r="AV199" s="26">
        <v>41.84283925283934</v>
      </c>
      <c r="AW199" s="26">
        <v>42.934656180466504</v>
      </c>
      <c r="AX199" s="26">
        <v>43.137195647960127</v>
      </c>
      <c r="AY199" s="26">
        <v>41.953917672391569</v>
      </c>
      <c r="AZ199" s="26">
        <v>42.17271220850963</v>
      </c>
      <c r="BA199" s="26">
        <v>42.587949005782697</v>
      </c>
      <c r="BB199" s="26">
        <v>42.396112001121715</v>
      </c>
      <c r="BC199" s="26">
        <v>19.936014472246853</v>
      </c>
      <c r="BD199" s="45"/>
    </row>
    <row r="200" spans="1:56" x14ac:dyDescent="0.2">
      <c r="A200" s="29" t="s">
        <v>60</v>
      </c>
      <c r="B200" s="4">
        <v>3711.185683231688</v>
      </c>
      <c r="C200" s="4">
        <v>3752.5236488388268</v>
      </c>
      <c r="D200" s="4">
        <v>4067.3250540722893</v>
      </c>
      <c r="E200" s="4">
        <v>4384.8916313553182</v>
      </c>
      <c r="F200" s="4">
        <v>4591.6533204333318</v>
      </c>
      <c r="G200" s="4">
        <v>5069.325828703968</v>
      </c>
      <c r="H200" s="4">
        <v>5501.1930485396151</v>
      </c>
      <c r="I200" s="4">
        <v>5929.3846994705873</v>
      </c>
      <c r="J200" s="4">
        <v>6799.9840891355198</v>
      </c>
      <c r="K200" s="4">
        <v>7848.1640641037502</v>
      </c>
      <c r="L200" s="4">
        <v>8343.0247379422599</v>
      </c>
      <c r="M200" s="4">
        <v>8164.0511615373398</v>
      </c>
      <c r="N200" s="4">
        <v>8590.6328258120157</v>
      </c>
      <c r="O200" s="4">
        <v>9677.0825589051346</v>
      </c>
      <c r="P200" s="4">
        <v>9589.9019709338481</v>
      </c>
      <c r="Q200" s="4">
        <v>9326.149871250338</v>
      </c>
      <c r="R200" s="4">
        <v>10655.77923686221</v>
      </c>
      <c r="S200" s="4">
        <v>11056.860529989197</v>
      </c>
      <c r="T200" s="4">
        <v>11172.166799420054</v>
      </c>
      <c r="U200" s="4">
        <v>10963.800008749309</v>
      </c>
      <c r="V200" s="4">
        <v>11907.259555026765</v>
      </c>
      <c r="W200" s="4">
        <v>12442.317575556619</v>
      </c>
      <c r="X200" s="4">
        <v>13050.947038324735</v>
      </c>
      <c r="Y200" s="4">
        <v>14065.557308025203</v>
      </c>
      <c r="Z200" s="4">
        <v>14165.610367230198</v>
      </c>
      <c r="AA200" s="4">
        <v>14923.442695309921</v>
      </c>
      <c r="AB200" s="4">
        <v>16375.160273697609</v>
      </c>
      <c r="AC200" s="4">
        <v>17462.080847194022</v>
      </c>
      <c r="AD200" s="4">
        <v>17681.985668488931</v>
      </c>
      <c r="AE200" s="4">
        <v>20372.918991319526</v>
      </c>
      <c r="AF200" s="4">
        <v>21147.687079832591</v>
      </c>
      <c r="AG200" s="4">
        <v>23777.15249315869</v>
      </c>
      <c r="AH200" s="4">
        <v>24044.830276286382</v>
      </c>
      <c r="AI200" s="4">
        <v>25321.328950000003</v>
      </c>
      <c r="AJ200" s="4">
        <v>27319.98444538888</v>
      </c>
      <c r="AK200" s="4">
        <v>28975.167764159309</v>
      </c>
      <c r="AL200" s="4">
        <v>30174.480436000002</v>
      </c>
      <c r="AM200" s="4">
        <v>33565.895321156328</v>
      </c>
      <c r="AN200" s="4">
        <v>36737.233944856271</v>
      </c>
      <c r="AO200" s="4">
        <v>37678.910409863587</v>
      </c>
      <c r="AP200" s="4">
        <v>43464.476902136594</v>
      </c>
      <c r="AQ200" s="4">
        <v>46156.004466266793</v>
      </c>
      <c r="AR200" s="4">
        <v>47440.166753096157</v>
      </c>
      <c r="AS200" s="4">
        <v>48766.884028525004</v>
      </c>
      <c r="AT200" s="4">
        <v>52313.256811697887</v>
      </c>
      <c r="AU200" s="4">
        <v>54757.986194901794</v>
      </c>
      <c r="AV200" s="4">
        <v>61011.731074491407</v>
      </c>
      <c r="AW200" s="4">
        <v>56757.701523514559</v>
      </c>
      <c r="AX200" s="4">
        <v>57593.220666543035</v>
      </c>
      <c r="AY200" s="4">
        <v>64046.317270661079</v>
      </c>
      <c r="AZ200" s="4">
        <v>68233.245469178088</v>
      </c>
      <c r="BA200" s="4">
        <v>69394.614524426579</v>
      </c>
      <c r="BB200" s="4">
        <v>73651.917448559179</v>
      </c>
      <c r="BC200" s="4">
        <v>81185.456129723389</v>
      </c>
      <c r="BD200" s="45"/>
    </row>
    <row r="201" spans="1:56" x14ac:dyDescent="0.2">
      <c r="A201" s="12" t="s">
        <v>40</v>
      </c>
      <c r="B201" s="4">
        <v>1809.0412846809634</v>
      </c>
      <c r="C201" s="4">
        <v>1801.5197031866528</v>
      </c>
      <c r="D201" s="4">
        <v>1911.8997941085213</v>
      </c>
      <c r="E201" s="4">
        <v>2033.7144447611158</v>
      </c>
      <c r="F201" s="4">
        <v>2108.7841291289847</v>
      </c>
      <c r="G201" s="4">
        <v>2301.9743406604907</v>
      </c>
      <c r="H201" s="4">
        <v>2405.8553235396148</v>
      </c>
      <c r="I201" s="4">
        <v>2215.5392369705878</v>
      </c>
      <c r="J201" s="4">
        <v>2718.0400141355194</v>
      </c>
      <c r="K201" s="4">
        <v>3444.1446641037501</v>
      </c>
      <c r="L201" s="4">
        <v>3734.5164754422608</v>
      </c>
      <c r="M201" s="4">
        <v>3620.4282865373398</v>
      </c>
      <c r="N201" s="4">
        <v>3712.1583508120166</v>
      </c>
      <c r="O201" s="4">
        <v>3721.6276089051344</v>
      </c>
      <c r="P201" s="4">
        <v>3698.2230834338479</v>
      </c>
      <c r="Q201" s="4">
        <v>3238.0242826581052</v>
      </c>
      <c r="R201" s="4">
        <v>4065.8468129948974</v>
      </c>
      <c r="S201" s="4">
        <v>4030.1632152642787</v>
      </c>
      <c r="T201" s="4">
        <v>4311.3830053262027</v>
      </c>
      <c r="U201" s="4">
        <v>3981.637670237983</v>
      </c>
      <c r="V201" s="4">
        <v>4934.1970550267652</v>
      </c>
      <c r="W201" s="4">
        <v>5269.7050130566195</v>
      </c>
      <c r="X201" s="4">
        <v>5361.5863003795303</v>
      </c>
      <c r="Y201" s="4">
        <v>5711.6202748007627</v>
      </c>
      <c r="Z201" s="4">
        <v>5539.2867184527104</v>
      </c>
      <c r="AA201" s="4">
        <v>5880.6022063516148</v>
      </c>
      <c r="AB201" s="4">
        <v>6534.5735171444348</v>
      </c>
      <c r="AC201" s="4">
        <v>7020.3634872515086</v>
      </c>
      <c r="AD201" s="4">
        <v>7489.4199129096269</v>
      </c>
      <c r="AE201" s="4">
        <v>9374.317553027915</v>
      </c>
      <c r="AF201" s="4">
        <v>10610.550309112588</v>
      </c>
      <c r="AG201" s="4">
        <v>12203.935793158687</v>
      </c>
      <c r="AH201" s="4">
        <v>11327.436126947172</v>
      </c>
      <c r="AI201" s="4">
        <v>11098.302250000001</v>
      </c>
      <c r="AJ201" s="4">
        <v>12425.025322191594</v>
      </c>
      <c r="AK201" s="4">
        <v>13005.3768672444</v>
      </c>
      <c r="AL201" s="4">
        <v>13274.954639090076</v>
      </c>
      <c r="AM201" s="4">
        <v>13502.870420107092</v>
      </c>
      <c r="AN201" s="4">
        <v>15433.338675610787</v>
      </c>
      <c r="AO201" s="4">
        <v>14200.313965264048</v>
      </c>
      <c r="AP201" s="4">
        <v>19006.330165197222</v>
      </c>
      <c r="AQ201" s="4">
        <v>20989.77971651937</v>
      </c>
      <c r="AR201" s="4">
        <v>21704.257129388661</v>
      </c>
      <c r="AS201" s="4">
        <v>22033.850624138307</v>
      </c>
      <c r="AT201" s="4">
        <v>24664.38913413023</v>
      </c>
      <c r="AU201" s="4">
        <v>25725.902409042563</v>
      </c>
      <c r="AV201" s="4">
        <v>30754.048311564915</v>
      </c>
      <c r="AW201" s="4">
        <v>25585.833018665133</v>
      </c>
      <c r="AX201" s="4">
        <v>26056.822701957153</v>
      </c>
      <c r="AY201" s="4">
        <v>32912.299537204693</v>
      </c>
      <c r="AZ201" s="4">
        <v>32895.52444944645</v>
      </c>
      <c r="BA201" s="4">
        <v>33622.179317961898</v>
      </c>
      <c r="BB201" s="4">
        <v>33293.656294399821</v>
      </c>
      <c r="BC201" s="4">
        <v>32351.540756344097</v>
      </c>
      <c r="BD201" s="45"/>
    </row>
    <row r="202" spans="1:56" x14ac:dyDescent="0.2">
      <c r="A202" s="14" t="s">
        <v>102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313.61199999999997</v>
      </c>
      <c r="W202" s="4">
        <v>369</v>
      </c>
      <c r="X202" s="4">
        <v>387</v>
      </c>
      <c r="Y202" s="4">
        <v>388</v>
      </c>
      <c r="Z202" s="4">
        <v>479.16743192203694</v>
      </c>
      <c r="AA202" s="4">
        <v>559.69370432695405</v>
      </c>
      <c r="AB202" s="4">
        <v>925.4394954503058</v>
      </c>
      <c r="AC202" s="4">
        <v>1107</v>
      </c>
      <c r="AD202" s="4">
        <v>1171</v>
      </c>
      <c r="AE202" s="4">
        <v>2162.7218343195268</v>
      </c>
      <c r="AF202" s="4">
        <v>2438.9668091125886</v>
      </c>
      <c r="AG202" s="4">
        <v>2943.5337529002322</v>
      </c>
      <c r="AH202" s="4">
        <v>3205.7199236217316</v>
      </c>
      <c r="AI202" s="4">
        <v>3907.2</v>
      </c>
      <c r="AJ202" s="4">
        <v>4449.7078434241512</v>
      </c>
      <c r="AK202" s="4">
        <v>4773.5805805523532</v>
      </c>
      <c r="AL202" s="4">
        <v>5063.8692499999997</v>
      </c>
      <c r="AM202" s="4">
        <v>4741.0682624310657</v>
      </c>
      <c r="AN202" s="4">
        <v>5300.1286118479075</v>
      </c>
      <c r="AO202" s="4">
        <v>4974.1919719792095</v>
      </c>
      <c r="AP202" s="4">
        <v>9741.8826264160398</v>
      </c>
      <c r="AQ202" s="4">
        <v>9419.7401225645426</v>
      </c>
      <c r="AR202" s="4">
        <v>9721.5310195520779</v>
      </c>
      <c r="AS202" s="4">
        <v>9643.3952208198352</v>
      </c>
      <c r="AT202" s="4">
        <v>10592.58224250015</v>
      </c>
      <c r="AU202" s="4">
        <v>11306.447514280202</v>
      </c>
      <c r="AV202" s="4">
        <v>15185.430918540475</v>
      </c>
      <c r="AW202" s="4">
        <v>11645.403863895663</v>
      </c>
      <c r="AX202" s="4">
        <v>12213.287742767512</v>
      </c>
      <c r="AY202" s="4">
        <v>17648.717847202839</v>
      </c>
      <c r="AZ202" s="4">
        <v>18731.294702847561</v>
      </c>
      <c r="BA202" s="4">
        <v>18476.489824411157</v>
      </c>
      <c r="BB202" s="4">
        <v>18470.500976294355</v>
      </c>
      <c r="BC202" s="4">
        <v>19324.924336118456</v>
      </c>
      <c r="BD202" s="45"/>
    </row>
    <row r="203" spans="1:56" x14ac:dyDescent="0.2">
      <c r="A203" s="14" t="s">
        <v>103</v>
      </c>
      <c r="B203" s="4">
        <v>47.538000000000004</v>
      </c>
      <c r="C203" s="4">
        <v>65</v>
      </c>
      <c r="D203" s="4">
        <v>60</v>
      </c>
      <c r="E203" s="4">
        <v>55</v>
      </c>
      <c r="F203" s="4">
        <v>52</v>
      </c>
      <c r="G203" s="4">
        <v>45</v>
      </c>
      <c r="H203" s="4">
        <v>67.012799999999999</v>
      </c>
      <c r="I203" s="4">
        <v>63.012</v>
      </c>
      <c r="J203" s="4">
        <v>85.275000000000006</v>
      </c>
      <c r="K203" s="4">
        <v>110</v>
      </c>
      <c r="L203" s="4">
        <v>126.24674999999999</v>
      </c>
      <c r="M203" s="4">
        <v>56.826750000000004</v>
      </c>
      <c r="N203" s="4">
        <v>60</v>
      </c>
      <c r="O203" s="4">
        <v>94.777000000000001</v>
      </c>
      <c r="P203" s="4">
        <v>99.332625000000007</v>
      </c>
      <c r="Q203" s="4">
        <v>101.11975</v>
      </c>
      <c r="R203" s="4">
        <v>127.84350000000001</v>
      </c>
      <c r="S203" s="4">
        <v>134.78500000000003</v>
      </c>
      <c r="T203" s="4">
        <v>132.131</v>
      </c>
      <c r="U203" s="4">
        <v>107.79075</v>
      </c>
      <c r="V203" s="4">
        <v>103.25687500000001</v>
      </c>
      <c r="W203" s="4">
        <v>108.40537499999999</v>
      </c>
      <c r="X203" s="4">
        <v>200.23325</v>
      </c>
      <c r="Y203" s="4">
        <v>228.58775</v>
      </c>
      <c r="Z203" s="4">
        <v>287.40899999999999</v>
      </c>
      <c r="AA203" s="4">
        <v>276.327</v>
      </c>
      <c r="AB203" s="4">
        <v>309.25333439999997</v>
      </c>
      <c r="AC203" s="4">
        <v>236.99759039999998</v>
      </c>
      <c r="AD203" s="4">
        <v>256.44403199999999</v>
      </c>
      <c r="AE203" s="4">
        <v>255.35999999999999</v>
      </c>
      <c r="AF203" s="4">
        <v>210.24</v>
      </c>
      <c r="AG203" s="4">
        <v>232.32</v>
      </c>
      <c r="AH203" s="4">
        <v>237.12</v>
      </c>
      <c r="AI203" s="4">
        <v>177.6</v>
      </c>
      <c r="AJ203" s="4">
        <v>226.34111999999999</v>
      </c>
      <c r="AK203" s="4">
        <v>235.66931587200003</v>
      </c>
      <c r="AL203" s="4">
        <v>197.59103999999999</v>
      </c>
      <c r="AM203" s="4">
        <v>104.10361864252488</v>
      </c>
      <c r="AN203" s="4">
        <v>502.77414174011449</v>
      </c>
      <c r="AO203" s="4">
        <v>211.26848155922488</v>
      </c>
      <c r="AP203" s="4">
        <v>838.95775218192694</v>
      </c>
      <c r="AQ203" s="4">
        <v>845.90250355878538</v>
      </c>
      <c r="AR203" s="4">
        <v>851.5088531155111</v>
      </c>
      <c r="AS203" s="4">
        <v>828.12776490902274</v>
      </c>
      <c r="AT203" s="4">
        <v>1071.3987814628651</v>
      </c>
      <c r="AU203" s="4">
        <v>1026.4138073382042</v>
      </c>
      <c r="AV203" s="4">
        <v>1388.0158624221212</v>
      </c>
      <c r="AW203" s="4">
        <v>1298.6475859785292</v>
      </c>
      <c r="AX203" s="4">
        <v>1398.5297282148522</v>
      </c>
      <c r="AY203" s="4">
        <v>1406.8781994310575</v>
      </c>
      <c r="AZ203" s="4">
        <v>1090.4520912061987</v>
      </c>
      <c r="BA203" s="4">
        <v>1130.7329612425922</v>
      </c>
      <c r="BB203" s="4">
        <v>1100.1141013346501</v>
      </c>
      <c r="BC203" s="4">
        <v>1160.4064027657348</v>
      </c>
      <c r="BD203" s="45"/>
    </row>
    <row r="204" spans="1:56" x14ac:dyDescent="0.2">
      <c r="A204" s="9" t="s">
        <v>63</v>
      </c>
      <c r="B204" s="4">
        <v>235.3</v>
      </c>
      <c r="C204" s="4">
        <v>194.17500000000001</v>
      </c>
      <c r="D204" s="4">
        <v>218.17500000000001</v>
      </c>
      <c r="E204" s="4">
        <v>232.17500000000001</v>
      </c>
      <c r="F204" s="4">
        <v>243.17500000000001</v>
      </c>
      <c r="G204" s="4">
        <v>269.17500000000001</v>
      </c>
      <c r="H204" s="4">
        <v>55.768999999999998</v>
      </c>
      <c r="I204" s="4">
        <v>52.842999999999996</v>
      </c>
      <c r="J204" s="4">
        <v>67.472999999999999</v>
      </c>
      <c r="K204" s="4">
        <v>85.228999999999999</v>
      </c>
      <c r="L204" s="4">
        <v>232.435</v>
      </c>
      <c r="M204" s="4">
        <v>309.17499999999944</v>
      </c>
      <c r="N204" s="4">
        <v>310.17500000000001</v>
      </c>
      <c r="O204" s="4">
        <v>265.17500000000001</v>
      </c>
      <c r="P204" s="4">
        <v>275.17500000000001</v>
      </c>
      <c r="Q204" s="4">
        <v>283.17500000000001</v>
      </c>
      <c r="R204" s="4">
        <v>319.17500000000001</v>
      </c>
      <c r="S204" s="4">
        <v>323.17500000000001</v>
      </c>
      <c r="T204" s="4">
        <v>330.17500000000001</v>
      </c>
      <c r="U204" s="4">
        <v>323.58100000000002</v>
      </c>
      <c r="V204" s="4">
        <v>458.80799999999999</v>
      </c>
      <c r="W204" s="4">
        <v>435.815</v>
      </c>
      <c r="X204" s="4">
        <v>344.6298373492271</v>
      </c>
      <c r="Y204" s="4">
        <v>351.55013122542147</v>
      </c>
      <c r="Z204" s="4">
        <v>356.05401684804917</v>
      </c>
      <c r="AA204" s="4">
        <v>378.75548030482531</v>
      </c>
      <c r="AB204" s="4">
        <v>673.13623643238009</v>
      </c>
      <c r="AC204" s="4">
        <v>809.65271309452396</v>
      </c>
      <c r="AD204" s="4">
        <v>1002.2940423689804</v>
      </c>
      <c r="AE204" s="4">
        <v>1286.6942499999998</v>
      </c>
      <c r="AF204" s="4">
        <v>1428.8284999999996</v>
      </c>
      <c r="AG204" s="4">
        <v>1960.3370402584535</v>
      </c>
      <c r="AH204" s="4">
        <v>885.85027220824168</v>
      </c>
      <c r="AI204" s="4">
        <v>608.16624999999988</v>
      </c>
      <c r="AJ204" s="4">
        <v>638.03014290697661</v>
      </c>
      <c r="AK204" s="4">
        <v>919.55627373733773</v>
      </c>
      <c r="AL204" s="4">
        <v>1009.4628130900743</v>
      </c>
      <c r="AM204" s="4">
        <v>1189.2885134198625</v>
      </c>
      <c r="AN204" s="4">
        <v>1148.9860836104044</v>
      </c>
      <c r="AO204" s="4">
        <v>1339.7725954770722</v>
      </c>
      <c r="AP204" s="4">
        <v>1308.9240326392546</v>
      </c>
      <c r="AQ204" s="4">
        <v>1561.5167382017783</v>
      </c>
      <c r="AR204" s="4">
        <v>1625.2898230405624</v>
      </c>
      <c r="AS204" s="4">
        <v>1271.6775011424102</v>
      </c>
      <c r="AT204" s="4">
        <v>1591.6158108596062</v>
      </c>
      <c r="AU204" s="4">
        <v>1679.5636311473213</v>
      </c>
      <c r="AV204" s="4">
        <v>2972.5980471137791</v>
      </c>
      <c r="AW204" s="4">
        <v>1589.183923040373</v>
      </c>
      <c r="AX204" s="4">
        <v>1202.7884946888676</v>
      </c>
      <c r="AY204" s="4">
        <v>2366.9023239858666</v>
      </c>
      <c r="AZ204" s="4">
        <v>2449.4375480784279</v>
      </c>
      <c r="BA204" s="4">
        <v>2397.2855763766729</v>
      </c>
      <c r="BB204" s="4">
        <v>2449.3494846471976</v>
      </c>
      <c r="BC204" s="4">
        <v>1835.3957024224735</v>
      </c>
      <c r="BD204" s="45"/>
    </row>
    <row r="205" spans="1:56" x14ac:dyDescent="0.2">
      <c r="A205" s="9" t="s">
        <v>64</v>
      </c>
      <c r="B205" s="4">
        <v>1195.1332846809635</v>
      </c>
      <c r="C205" s="4">
        <v>1211.2747031866529</v>
      </c>
      <c r="D205" s="4">
        <v>1288.6047941085214</v>
      </c>
      <c r="E205" s="4">
        <v>1426.2894447611159</v>
      </c>
      <c r="F205" s="4">
        <v>1485.6941291289847</v>
      </c>
      <c r="G205" s="4">
        <v>1662.3343406604909</v>
      </c>
      <c r="H205" s="4">
        <v>1856.0362735396147</v>
      </c>
      <c r="I205" s="4">
        <v>1726.0762369705878</v>
      </c>
      <c r="J205" s="4">
        <v>2137.8263891355195</v>
      </c>
      <c r="K205" s="4">
        <v>2628.3221641037503</v>
      </c>
      <c r="L205" s="4">
        <v>2518.3147254422611</v>
      </c>
      <c r="M205" s="4">
        <v>1959.5274115373402</v>
      </c>
      <c r="N205" s="4">
        <v>1789.7858508120162</v>
      </c>
      <c r="O205" s="4">
        <v>1948.3021089051342</v>
      </c>
      <c r="P205" s="4">
        <v>1252.9034584338476</v>
      </c>
      <c r="Q205" s="4">
        <v>1303.2369962503383</v>
      </c>
      <c r="R205" s="4">
        <v>1986.0614618622114</v>
      </c>
      <c r="S205" s="4">
        <v>1703.1897799891979</v>
      </c>
      <c r="T205" s="4">
        <v>1687.3731744200531</v>
      </c>
      <c r="U205" s="4">
        <v>1718.1648587493098</v>
      </c>
      <c r="V205" s="4">
        <v>1995.8116800267651</v>
      </c>
      <c r="W205" s="4">
        <v>1981.170138056619</v>
      </c>
      <c r="X205" s="4">
        <v>1862.6790762819662</v>
      </c>
      <c r="Y205" s="4">
        <v>2023.586992064606</v>
      </c>
      <c r="Z205" s="4">
        <v>1868.4169048274678</v>
      </c>
      <c r="AA205" s="4">
        <v>2102.8316188694789</v>
      </c>
      <c r="AB205" s="4">
        <v>2130.9304129924553</v>
      </c>
      <c r="AC205" s="4">
        <v>2070.3827174726703</v>
      </c>
      <c r="AD205" s="4">
        <v>2062.5373060929542</v>
      </c>
      <c r="AE205" s="4">
        <v>1952.8769999999997</v>
      </c>
      <c r="AF205" s="4">
        <v>1719.5</v>
      </c>
      <c r="AG205" s="4">
        <v>1867.9849999999999</v>
      </c>
      <c r="AH205" s="4">
        <v>1629.8379311171991</v>
      </c>
      <c r="AI205" s="4">
        <v>1396.5</v>
      </c>
      <c r="AJ205" s="4">
        <v>1442.0730641860466</v>
      </c>
      <c r="AK205" s="4">
        <v>1330.0448757207671</v>
      </c>
      <c r="AL205" s="4">
        <v>1446.2429499999998</v>
      </c>
      <c r="AM205" s="4">
        <v>1322.243222214327</v>
      </c>
      <c r="AN205" s="4">
        <v>1416.6738984470321</v>
      </c>
      <c r="AO205" s="4">
        <v>1430.1049470646917</v>
      </c>
      <c r="AP205" s="4">
        <v>1177.8353795482124</v>
      </c>
      <c r="AQ205" s="4">
        <v>1203.9624157431808</v>
      </c>
      <c r="AR205" s="4">
        <v>1371.2606594513472</v>
      </c>
      <c r="AS205" s="4">
        <v>1250.0621901589184</v>
      </c>
      <c r="AT205" s="4">
        <v>1043.8375183184435</v>
      </c>
      <c r="AU205" s="4">
        <v>1189.2720130060509</v>
      </c>
      <c r="AV205" s="4">
        <v>1046.1160604406946</v>
      </c>
      <c r="AW205" s="4">
        <v>1076.7280545651388</v>
      </c>
      <c r="AX205" s="4">
        <v>1126.4900177481582</v>
      </c>
      <c r="AY205" s="4">
        <v>954.13719911200815</v>
      </c>
      <c r="AZ205" s="4">
        <v>998.03964906303361</v>
      </c>
      <c r="BA205" s="4">
        <v>1103.9011377229551</v>
      </c>
      <c r="BB205" s="4">
        <v>915.32973118359973</v>
      </c>
      <c r="BC205" s="4">
        <v>925.1094673101112</v>
      </c>
      <c r="BD205" s="45"/>
    </row>
    <row r="206" spans="1:56" x14ac:dyDescent="0.2">
      <c r="A206" s="9" t="s">
        <v>65</v>
      </c>
      <c r="B206" s="4">
        <v>45.87</v>
      </c>
      <c r="C206" s="4">
        <v>45.87</v>
      </c>
      <c r="D206" s="4">
        <v>45.87</v>
      </c>
      <c r="E206" s="4">
        <v>52.125</v>
      </c>
      <c r="F206" s="4">
        <v>50.04</v>
      </c>
      <c r="G206" s="4">
        <v>60.465000000000003</v>
      </c>
      <c r="H206" s="4">
        <v>124.78724999999999</v>
      </c>
      <c r="I206" s="4">
        <v>135.10799999999998</v>
      </c>
      <c r="J206" s="4">
        <v>152.46562499999999</v>
      </c>
      <c r="K206" s="4">
        <v>179.51849999999999</v>
      </c>
      <c r="L206" s="4">
        <v>181.39500000000001</v>
      </c>
      <c r="M206" s="4">
        <v>225.64912499999997</v>
      </c>
      <c r="N206" s="4">
        <v>247.07249999999999</v>
      </c>
      <c r="O206" s="4">
        <v>310.87349999999998</v>
      </c>
      <c r="P206" s="4">
        <v>546.68700000000001</v>
      </c>
      <c r="Q206" s="4">
        <v>524.89874999999995</v>
      </c>
      <c r="R206" s="4">
        <v>483.303</v>
      </c>
      <c r="S206" s="4">
        <v>331.08524999999997</v>
      </c>
      <c r="T206" s="4">
        <v>402.09225000000004</v>
      </c>
      <c r="U206" s="4">
        <v>520.93724999999995</v>
      </c>
      <c r="V206" s="4">
        <v>437.75849999999997</v>
      </c>
      <c r="W206" s="4">
        <v>524.58600000000001</v>
      </c>
      <c r="X206" s="4">
        <v>486.53817129041391</v>
      </c>
      <c r="Y206" s="4">
        <v>514.8860730393003</v>
      </c>
      <c r="Z206" s="4">
        <v>305</v>
      </c>
      <c r="AA206" s="4">
        <v>304</v>
      </c>
      <c r="AB206" s="4">
        <v>386.1</v>
      </c>
      <c r="AC206" s="4">
        <v>285.02999999999997</v>
      </c>
      <c r="AD206" s="4">
        <v>395.55</v>
      </c>
      <c r="AE206" s="4">
        <v>714.6</v>
      </c>
      <c r="AF206" s="4">
        <v>524.70000000000005</v>
      </c>
      <c r="AG206" s="4">
        <v>561.6</v>
      </c>
      <c r="AH206" s="4">
        <v>623.70000000000005</v>
      </c>
      <c r="AI206" s="4">
        <v>417.6</v>
      </c>
      <c r="AJ206" s="4">
        <v>408.63978000000003</v>
      </c>
      <c r="AK206" s="4">
        <v>405.36673710826045</v>
      </c>
      <c r="AL206" s="4">
        <v>412.2</v>
      </c>
      <c r="AM206" s="4">
        <v>750.51</v>
      </c>
      <c r="AN206" s="4">
        <v>1703.3679690403455</v>
      </c>
      <c r="AO206" s="4">
        <v>1313.0764341668864</v>
      </c>
      <c r="AP206" s="4">
        <v>1084.9909875517872</v>
      </c>
      <c r="AQ206" s="4">
        <v>1139.3709777422669</v>
      </c>
      <c r="AR206" s="4">
        <v>993.95131846984509</v>
      </c>
      <c r="AS206" s="4">
        <v>819.21988165790731</v>
      </c>
      <c r="AT206" s="4">
        <v>1233.2771302600609</v>
      </c>
      <c r="AU206" s="4">
        <v>882.06772090963773</v>
      </c>
      <c r="AV206" s="4">
        <v>884.15838096351945</v>
      </c>
      <c r="AW206" s="4">
        <v>1296.6839482208247</v>
      </c>
      <c r="AX206" s="4">
        <v>1245.9070684558269</v>
      </c>
      <c r="AY206" s="4">
        <v>1265.2798635350762</v>
      </c>
      <c r="AZ206" s="4">
        <v>1339.442405204398</v>
      </c>
      <c r="BA206" s="4">
        <v>1588.0916163257777</v>
      </c>
      <c r="BB206" s="4">
        <v>1464.5454942899555</v>
      </c>
      <c r="BC206" s="4">
        <v>1303.9512759872532</v>
      </c>
      <c r="BD206" s="45"/>
    </row>
    <row r="207" spans="1:56" x14ac:dyDescent="0.2">
      <c r="A207" s="9" t="s">
        <v>66</v>
      </c>
      <c r="B207" s="4">
        <v>0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5.125</v>
      </c>
      <c r="L207" s="4">
        <v>15</v>
      </c>
      <c r="M207" s="4">
        <v>170.625</v>
      </c>
      <c r="N207" s="4">
        <v>276.5</v>
      </c>
      <c r="O207" s="4">
        <v>73.5</v>
      </c>
      <c r="P207" s="4">
        <v>66.5</v>
      </c>
      <c r="Q207" s="4">
        <v>42.75</v>
      </c>
      <c r="R207" s="4">
        <v>47.5</v>
      </c>
      <c r="S207" s="4">
        <v>71.25</v>
      </c>
      <c r="T207" s="4">
        <v>123.5</v>
      </c>
      <c r="U207" s="4">
        <v>114</v>
      </c>
      <c r="V207" s="4">
        <v>123</v>
      </c>
      <c r="W207" s="4">
        <v>123</v>
      </c>
      <c r="X207" s="4">
        <v>788.55</v>
      </c>
      <c r="Y207" s="4">
        <v>842.68462669543408</v>
      </c>
      <c r="Z207" s="4">
        <v>910.97912707444289</v>
      </c>
      <c r="AA207" s="4">
        <v>984.8944028503563</v>
      </c>
      <c r="AB207" s="4">
        <v>910.05603786929396</v>
      </c>
      <c r="AC207" s="4">
        <v>1065.6994662843147</v>
      </c>
      <c r="AD207" s="4">
        <v>1005.5645324476927</v>
      </c>
      <c r="AE207" s="4">
        <v>1175.836</v>
      </c>
      <c r="AF207" s="4">
        <v>1381.18</v>
      </c>
      <c r="AG207" s="4">
        <v>1496.38</v>
      </c>
      <c r="AH207" s="4">
        <v>1400.94</v>
      </c>
      <c r="AI207" s="4">
        <v>1203.5999999999999</v>
      </c>
      <c r="AJ207" s="4">
        <v>1469.3532896744186</v>
      </c>
      <c r="AK207" s="4">
        <v>932.16371410461102</v>
      </c>
      <c r="AL207" s="4">
        <v>1428.3700000000001</v>
      </c>
      <c r="AM207" s="4">
        <v>1199.8035494070455</v>
      </c>
      <c r="AN207" s="4">
        <v>1706.9482798824524</v>
      </c>
      <c r="AO207" s="4">
        <v>1628.1979320173123</v>
      </c>
      <c r="AP207" s="4">
        <v>1585.5333847214579</v>
      </c>
      <c r="AQ207" s="4">
        <v>1924.0028626531996</v>
      </c>
      <c r="AR207" s="4">
        <v>2635.8853055194168</v>
      </c>
      <c r="AS207" s="4">
        <v>3452.5160799418859</v>
      </c>
      <c r="AT207" s="4">
        <v>2759.7843282414069</v>
      </c>
      <c r="AU207" s="4">
        <v>3165.1466964303618</v>
      </c>
      <c r="AV207" s="4">
        <v>2693.095418218606</v>
      </c>
      <c r="AW207" s="4">
        <v>2585.8899255555525</v>
      </c>
      <c r="AX207" s="4">
        <v>2608.794343843801</v>
      </c>
      <c r="AY207" s="4">
        <v>3078.8313035661768</v>
      </c>
      <c r="AZ207" s="4">
        <v>2775.1286654013479</v>
      </c>
      <c r="BA207" s="4">
        <v>2689.4816610999305</v>
      </c>
      <c r="BB207" s="4">
        <v>2744.4844024018739</v>
      </c>
      <c r="BC207" s="4">
        <v>2978.5208376490191</v>
      </c>
      <c r="BD207" s="45"/>
    </row>
    <row r="208" spans="1:56" x14ac:dyDescent="0.2">
      <c r="A208" s="9" t="s">
        <v>67</v>
      </c>
      <c r="B208" s="4">
        <v>285.2</v>
      </c>
      <c r="C208" s="4">
        <v>285.2</v>
      </c>
      <c r="D208" s="4">
        <v>299.25</v>
      </c>
      <c r="E208" s="4">
        <v>268.125</v>
      </c>
      <c r="F208" s="4">
        <v>277.875</v>
      </c>
      <c r="G208" s="4">
        <v>265.00000000000006</v>
      </c>
      <c r="H208" s="4">
        <v>302.25</v>
      </c>
      <c r="I208" s="4">
        <v>238.50000000000003</v>
      </c>
      <c r="J208" s="4">
        <v>275.00000000000006</v>
      </c>
      <c r="K208" s="4">
        <v>435.95</v>
      </c>
      <c r="L208" s="4">
        <v>661.125</v>
      </c>
      <c r="M208" s="4">
        <v>898.625</v>
      </c>
      <c r="N208" s="4">
        <v>1028.625</v>
      </c>
      <c r="O208" s="4">
        <v>1029</v>
      </c>
      <c r="P208" s="4">
        <v>1457.6250000000002</v>
      </c>
      <c r="Q208" s="4">
        <v>982.84378640776697</v>
      </c>
      <c r="R208" s="4">
        <v>1101.9638511326862</v>
      </c>
      <c r="S208" s="4">
        <v>1466.6781852750812</v>
      </c>
      <c r="T208" s="4">
        <v>1636.1115809061491</v>
      </c>
      <c r="U208" s="4">
        <v>1197.1638114886732</v>
      </c>
      <c r="V208" s="4">
        <v>1501.9500000000003</v>
      </c>
      <c r="W208" s="4">
        <v>1727.7284999999999</v>
      </c>
      <c r="X208" s="4">
        <v>1291.9559654579234</v>
      </c>
      <c r="Y208" s="4">
        <v>1362.3247017760007</v>
      </c>
      <c r="Z208" s="4">
        <v>1332.2602377807136</v>
      </c>
      <c r="AA208" s="4">
        <v>1274.1000000000001</v>
      </c>
      <c r="AB208" s="4">
        <v>1199.6580000000001</v>
      </c>
      <c r="AC208" s="4">
        <v>1445.6010000000001</v>
      </c>
      <c r="AD208" s="4">
        <v>1596.0300000000002</v>
      </c>
      <c r="AE208" s="4">
        <v>1826.2284687083891</v>
      </c>
      <c r="AF208" s="4">
        <v>2907.1350000000002</v>
      </c>
      <c r="AG208" s="4">
        <v>3141.78</v>
      </c>
      <c r="AH208" s="4">
        <v>3344.268</v>
      </c>
      <c r="AI208" s="4">
        <v>3387.636</v>
      </c>
      <c r="AJ208" s="4">
        <v>3790.8800819999997</v>
      </c>
      <c r="AK208" s="4">
        <v>4408.9953701490722</v>
      </c>
      <c r="AL208" s="4">
        <v>3717.2185860000009</v>
      </c>
      <c r="AM208" s="4">
        <v>4195.8532539922671</v>
      </c>
      <c r="AN208" s="4">
        <v>3654.4596910425307</v>
      </c>
      <c r="AO208" s="4">
        <v>3303.7016029996507</v>
      </c>
      <c r="AP208" s="4">
        <v>3268.2060021385405</v>
      </c>
      <c r="AQ208" s="4">
        <v>4895.284096055615</v>
      </c>
      <c r="AR208" s="4">
        <v>4504.8301502399008</v>
      </c>
      <c r="AS208" s="4">
        <v>4768.8519855083287</v>
      </c>
      <c r="AT208" s="4">
        <v>6371.8933224876964</v>
      </c>
      <c r="AU208" s="4">
        <v>6476.9910259307835</v>
      </c>
      <c r="AV208" s="4">
        <v>6584.6336238657204</v>
      </c>
      <c r="AW208" s="4">
        <v>6093.2957174090516</v>
      </c>
      <c r="AX208" s="4">
        <v>6261.0253062381344</v>
      </c>
      <c r="AY208" s="4">
        <v>6191.5528003716718</v>
      </c>
      <c r="AZ208" s="4">
        <v>5511.7293876454787</v>
      </c>
      <c r="BA208" s="4">
        <v>6236.1965407828138</v>
      </c>
      <c r="BB208" s="4">
        <v>6149.3321042481875</v>
      </c>
      <c r="BC208" s="4">
        <v>4823.2327340910524</v>
      </c>
      <c r="BD208" s="45"/>
    </row>
    <row r="209" spans="1:56" x14ac:dyDescent="0.2">
      <c r="A209" s="12" t="s">
        <v>47</v>
      </c>
      <c r="B209" s="4">
        <v>1902.1443985507249</v>
      </c>
      <c r="C209" s="4">
        <v>1951.003945652174</v>
      </c>
      <c r="D209" s="4">
        <v>2155.425259963768</v>
      </c>
      <c r="E209" s="4">
        <v>2351.1771865942028</v>
      </c>
      <c r="F209" s="4">
        <v>2482.8691913043476</v>
      </c>
      <c r="G209" s="4">
        <v>2767.3514880434777</v>
      </c>
      <c r="H209" s="4">
        <v>3095.3377249999999</v>
      </c>
      <c r="I209" s="4">
        <v>3713.8454624999999</v>
      </c>
      <c r="J209" s="4">
        <v>4081.9440750000003</v>
      </c>
      <c r="K209" s="4">
        <v>4404.0194000000001</v>
      </c>
      <c r="L209" s="4">
        <v>4608.5082624999995</v>
      </c>
      <c r="M209" s="4">
        <v>4543.622875</v>
      </c>
      <c r="N209" s="4">
        <v>4878.4744749999991</v>
      </c>
      <c r="O209" s="4">
        <v>5955.4549499999994</v>
      </c>
      <c r="P209" s="4">
        <v>5891.6788875000002</v>
      </c>
      <c r="Q209" s="4">
        <v>6088.1255885922328</v>
      </c>
      <c r="R209" s="4">
        <v>6589.9324238673125</v>
      </c>
      <c r="S209" s="4">
        <v>7026.6973147249191</v>
      </c>
      <c r="T209" s="4">
        <v>6860.7837940938507</v>
      </c>
      <c r="U209" s="4">
        <v>6982.1623385113262</v>
      </c>
      <c r="V209" s="4">
        <v>6973.0625</v>
      </c>
      <c r="W209" s="4">
        <v>7172.6125624999995</v>
      </c>
      <c r="X209" s="4">
        <v>7689.360737945206</v>
      </c>
      <c r="Y209" s="4">
        <v>8353.9370332244416</v>
      </c>
      <c r="Z209" s="4">
        <v>8626.3236487774884</v>
      </c>
      <c r="AA209" s="4">
        <v>9042.8404889583053</v>
      </c>
      <c r="AB209" s="4">
        <v>9840.5867565531735</v>
      </c>
      <c r="AC209" s="4">
        <v>10441.717359942513</v>
      </c>
      <c r="AD209" s="4">
        <v>10192.565755579304</v>
      </c>
      <c r="AE209" s="4">
        <v>10998.601438291611</v>
      </c>
      <c r="AF209" s="4">
        <v>10537.136770720001</v>
      </c>
      <c r="AG209" s="4">
        <v>11573.216700000001</v>
      </c>
      <c r="AH209" s="4">
        <v>12717.394149339209</v>
      </c>
      <c r="AI209" s="4">
        <v>14223.0267</v>
      </c>
      <c r="AJ209" s="4">
        <v>14894.959123197288</v>
      </c>
      <c r="AK209" s="4">
        <v>15969.790896914908</v>
      </c>
      <c r="AL209" s="4">
        <v>16899.525796909926</v>
      </c>
      <c r="AM209" s="4">
        <v>20063.024901049233</v>
      </c>
      <c r="AN209" s="4">
        <v>21303.895269245484</v>
      </c>
      <c r="AO209" s="4">
        <v>23478.596444599538</v>
      </c>
      <c r="AP209" s="4">
        <v>24458.146736939369</v>
      </c>
      <c r="AQ209" s="4">
        <v>25166.224749747391</v>
      </c>
      <c r="AR209" s="4">
        <v>25735.909623707485</v>
      </c>
      <c r="AS209" s="4">
        <v>26733.033404386719</v>
      </c>
      <c r="AT209" s="4">
        <v>27648.867677567665</v>
      </c>
      <c r="AU209" s="4">
        <v>29032.083785859246</v>
      </c>
      <c r="AV209" s="4">
        <v>30257.682762926495</v>
      </c>
      <c r="AW209" s="4">
        <v>31171.868504849423</v>
      </c>
      <c r="AX209" s="4">
        <v>31530.879052481272</v>
      </c>
      <c r="AY209" s="4">
        <v>31134.017733456381</v>
      </c>
      <c r="AZ209" s="4">
        <v>35337.721019731645</v>
      </c>
      <c r="BA209" s="4">
        <v>35772.435206464674</v>
      </c>
      <c r="BB209" s="4">
        <v>40358.261154159358</v>
      </c>
      <c r="BC209" s="4">
        <v>48833.915373379292</v>
      </c>
      <c r="BD209" s="45"/>
    </row>
    <row r="210" spans="1:56" x14ac:dyDescent="0.2">
      <c r="A210" s="38" t="s">
        <v>104</v>
      </c>
      <c r="B210" s="4">
        <v>54.888750000000002</v>
      </c>
      <c r="C210" s="4">
        <v>67.43474999999998</v>
      </c>
      <c r="D210" s="4">
        <v>78.718499999999992</v>
      </c>
      <c r="E210" s="4">
        <v>81.548999999999992</v>
      </c>
      <c r="F210" s="4">
        <v>80.554500000000004</v>
      </c>
      <c r="G210" s="4">
        <v>90.27</v>
      </c>
      <c r="H210" s="4">
        <v>101.745</v>
      </c>
      <c r="I210" s="4">
        <v>97.766999999999996</v>
      </c>
      <c r="J210" s="4">
        <v>134.63999999999999</v>
      </c>
      <c r="K210" s="4">
        <v>150.26130000000001</v>
      </c>
      <c r="L210" s="4">
        <v>201.59662499999999</v>
      </c>
      <c r="M210" s="4">
        <v>237.18824999999998</v>
      </c>
      <c r="N210" s="4">
        <v>307.52999999999997</v>
      </c>
      <c r="O210" s="4">
        <v>450.89099999999991</v>
      </c>
      <c r="P210" s="4">
        <v>527.46749999999997</v>
      </c>
      <c r="Q210" s="4">
        <v>549.11700000000008</v>
      </c>
      <c r="R210" s="4">
        <v>588.66750000000002</v>
      </c>
      <c r="S210" s="4">
        <v>616.09275000000002</v>
      </c>
      <c r="T210" s="4">
        <v>544.87125000000003</v>
      </c>
      <c r="U210" s="4">
        <v>520.20000000000005</v>
      </c>
      <c r="V210" s="4">
        <v>611.51750000000004</v>
      </c>
      <c r="W210" s="4">
        <v>571.34024999999997</v>
      </c>
      <c r="X210" s="4">
        <v>789.89773794520545</v>
      </c>
      <c r="Y210" s="4">
        <v>863.89103322444146</v>
      </c>
      <c r="Z210" s="4">
        <v>666.65438193468867</v>
      </c>
      <c r="AA210" s="4">
        <v>645.57748895830525</v>
      </c>
      <c r="AB210" s="4">
        <v>582.05925655317242</v>
      </c>
      <c r="AC210" s="4">
        <v>632.64029094505088</v>
      </c>
      <c r="AD210" s="4">
        <v>597.4849080793025</v>
      </c>
      <c r="AE210" s="4">
        <v>631.62</v>
      </c>
      <c r="AF210" s="4">
        <v>663.81</v>
      </c>
      <c r="AG210" s="4">
        <v>508.95</v>
      </c>
      <c r="AH210" s="4">
        <v>588.94124933920693</v>
      </c>
      <c r="AI210" s="4">
        <v>544.62</v>
      </c>
      <c r="AJ210" s="4">
        <v>573.86947034945854</v>
      </c>
      <c r="AK210" s="4">
        <v>537.45003261785837</v>
      </c>
      <c r="AL210" s="4">
        <v>629.7059999999999</v>
      </c>
      <c r="AM210" s="4">
        <v>698.95292790000008</v>
      </c>
      <c r="AN210" s="4">
        <v>1285.710071152283</v>
      </c>
      <c r="AO210" s="4">
        <v>991.73485314953746</v>
      </c>
      <c r="AP210" s="4">
        <v>1218.5008744636509</v>
      </c>
      <c r="AQ210" s="4">
        <v>1274.365180010989</v>
      </c>
      <c r="AR210" s="4">
        <v>1270.2733517190684</v>
      </c>
      <c r="AS210" s="4">
        <v>1323.6550174656431</v>
      </c>
      <c r="AT210" s="4">
        <v>1403.0710391622606</v>
      </c>
      <c r="AU210" s="4">
        <v>1642.8843179398721</v>
      </c>
      <c r="AV210" s="4">
        <v>1535.5131473839247</v>
      </c>
      <c r="AW210" s="4">
        <v>1571.3173258581396</v>
      </c>
      <c r="AX210" s="4">
        <v>1697.4798932113117</v>
      </c>
      <c r="AY210" s="4">
        <v>1580.4258834110126</v>
      </c>
      <c r="AZ210" s="4">
        <v>1879.8135355243328</v>
      </c>
      <c r="BA210" s="4">
        <v>1769.3688661564845</v>
      </c>
      <c r="BB210" s="4">
        <v>1396.436216521636</v>
      </c>
      <c r="BC210" s="4">
        <v>1571.2216413623535</v>
      </c>
      <c r="BD210" s="45"/>
    </row>
    <row r="211" spans="1:56" x14ac:dyDescent="0.2">
      <c r="A211" s="38" t="s">
        <v>105</v>
      </c>
      <c r="B211" s="4">
        <v>360.83125000000001</v>
      </c>
      <c r="C211" s="4">
        <v>436.75050000000005</v>
      </c>
      <c r="D211" s="4">
        <v>471.84943750000008</v>
      </c>
      <c r="E211" s="4">
        <v>500.75674999999995</v>
      </c>
      <c r="F211" s="4">
        <v>522.40392499999996</v>
      </c>
      <c r="G211" s="4">
        <v>578.80257499999993</v>
      </c>
      <c r="H211" s="4">
        <v>544.7826</v>
      </c>
      <c r="I211" s="4">
        <v>777.55896249999978</v>
      </c>
      <c r="J211" s="4">
        <v>875.9770625000001</v>
      </c>
      <c r="K211" s="4">
        <v>1098.8938499999999</v>
      </c>
      <c r="L211" s="4">
        <v>1000.4992624999999</v>
      </c>
      <c r="M211" s="4">
        <v>1070.3601249999999</v>
      </c>
      <c r="N211" s="4">
        <v>1291.4873499999997</v>
      </c>
      <c r="O211" s="4">
        <v>1871.9639499999996</v>
      </c>
      <c r="P211" s="4">
        <v>1645.42885</v>
      </c>
      <c r="Q211" s="4">
        <v>1740.2744999999998</v>
      </c>
      <c r="R211" s="4">
        <v>1699.9935249999996</v>
      </c>
      <c r="S211" s="4">
        <v>1928.7178999999999</v>
      </c>
      <c r="T211" s="4">
        <v>1878.8452749999999</v>
      </c>
      <c r="U211" s="4">
        <v>1784.8213999999998</v>
      </c>
      <c r="V211" s="4">
        <v>1864.0500000000002</v>
      </c>
      <c r="W211" s="4">
        <v>1956.4919875000001</v>
      </c>
      <c r="X211" s="4">
        <v>2096.9830000000006</v>
      </c>
      <c r="Y211" s="4">
        <v>2047.4460000000001</v>
      </c>
      <c r="Z211" s="4">
        <v>2314.163</v>
      </c>
      <c r="AA211" s="4">
        <v>2574.4630000000002</v>
      </c>
      <c r="AB211" s="4">
        <v>3626.9260000000004</v>
      </c>
      <c r="AC211" s="4">
        <v>3880.4630000000002</v>
      </c>
      <c r="AD211" s="4">
        <v>3584.2167000000004</v>
      </c>
      <c r="AE211" s="4">
        <v>3867.7166999999999</v>
      </c>
      <c r="AF211" s="4">
        <v>3297.9267000000004</v>
      </c>
      <c r="AG211" s="4">
        <v>4198.9166999999998</v>
      </c>
      <c r="AH211" s="4">
        <v>4830.7166999999999</v>
      </c>
      <c r="AI211" s="4">
        <v>6115.9166999999998</v>
      </c>
      <c r="AJ211" s="4">
        <v>6270.2537915982657</v>
      </c>
      <c r="AK211" s="4">
        <v>6894.9574700280455</v>
      </c>
      <c r="AL211" s="4">
        <v>7563.1014000000005</v>
      </c>
      <c r="AM211" s="4">
        <v>9985.3197390000005</v>
      </c>
      <c r="AN211" s="4">
        <v>10925.4448791</v>
      </c>
      <c r="AO211" s="4">
        <v>12139.383199</v>
      </c>
      <c r="AP211" s="4">
        <v>12325.395498072121</v>
      </c>
      <c r="AQ211" s="4">
        <v>12570.690048632017</v>
      </c>
      <c r="AR211" s="4">
        <v>12999.172451018432</v>
      </c>
      <c r="AS211" s="4">
        <v>13888.003545549107</v>
      </c>
      <c r="AT211" s="4">
        <v>13475.766086236194</v>
      </c>
      <c r="AU211" s="4">
        <v>13731.82721447133</v>
      </c>
      <c r="AV211" s="4">
        <v>14031.975742025832</v>
      </c>
      <c r="AW211" s="4">
        <v>14350.665775707172</v>
      </c>
      <c r="AX211" s="4">
        <v>13851.921934635795</v>
      </c>
      <c r="AY211" s="4">
        <v>14263.377427548739</v>
      </c>
      <c r="AZ211" s="4">
        <v>15997.74476173029</v>
      </c>
      <c r="BA211" s="4">
        <v>13855.255321600154</v>
      </c>
      <c r="BB211" s="4">
        <v>13773.49693618536</v>
      </c>
      <c r="BC211" s="4">
        <v>16463.785798065113</v>
      </c>
      <c r="BD211" s="45"/>
    </row>
    <row r="212" spans="1:56" x14ac:dyDescent="0.2">
      <c r="A212" s="38" t="s">
        <v>106</v>
      </c>
      <c r="B212" s="4">
        <v>98.771500000000003</v>
      </c>
      <c r="C212" s="4">
        <v>115.21</v>
      </c>
      <c r="D212" s="4">
        <v>160.80224999999999</v>
      </c>
      <c r="E212" s="4">
        <v>168.49462500000001</v>
      </c>
      <c r="F212" s="4">
        <v>182.19337500000003</v>
      </c>
      <c r="G212" s="4">
        <v>198.10499999999999</v>
      </c>
      <c r="H212" s="4">
        <v>217.810125</v>
      </c>
      <c r="I212" s="4">
        <v>241.51950000000002</v>
      </c>
      <c r="J212" s="4">
        <v>321.32701250000008</v>
      </c>
      <c r="K212" s="4">
        <v>526.86425000000008</v>
      </c>
      <c r="L212" s="4">
        <v>603.41237500000011</v>
      </c>
      <c r="M212" s="4">
        <v>566.07450000000006</v>
      </c>
      <c r="N212" s="4">
        <v>579.45712500000002</v>
      </c>
      <c r="O212" s="4">
        <v>660.6</v>
      </c>
      <c r="P212" s="4">
        <v>677.7825375000001</v>
      </c>
      <c r="Q212" s="4">
        <v>681.52787500000011</v>
      </c>
      <c r="R212" s="4">
        <v>692.73525000000006</v>
      </c>
      <c r="S212" s="4">
        <v>810.88660000000016</v>
      </c>
      <c r="T212" s="4">
        <v>690.57235000000003</v>
      </c>
      <c r="U212" s="4">
        <v>781.78</v>
      </c>
      <c r="V212" s="4">
        <v>1103.165</v>
      </c>
      <c r="W212" s="4">
        <v>1148.618825</v>
      </c>
      <c r="X212" s="4">
        <v>1798.4</v>
      </c>
      <c r="Y212" s="4">
        <v>1679</v>
      </c>
      <c r="Z212" s="4">
        <v>2165.6669999999999</v>
      </c>
      <c r="AA212" s="4">
        <v>2195</v>
      </c>
      <c r="AB212" s="4">
        <v>2113.8900000000003</v>
      </c>
      <c r="AC212" s="4">
        <v>2333.1981825000003</v>
      </c>
      <c r="AD212" s="4">
        <v>2349.4178475000003</v>
      </c>
      <c r="AE212" s="4">
        <v>2740.71</v>
      </c>
      <c r="AF212" s="4">
        <v>2795.58</v>
      </c>
      <c r="AG212" s="4">
        <v>2893.23</v>
      </c>
      <c r="AH212" s="4">
        <v>3268.9500000000003</v>
      </c>
      <c r="AI212" s="4">
        <v>3609.3300000000004</v>
      </c>
      <c r="AJ212" s="4">
        <v>3924.166309954463</v>
      </c>
      <c r="AK212" s="4">
        <v>4168.26</v>
      </c>
      <c r="AL212" s="4">
        <v>4834.9769999999999</v>
      </c>
      <c r="AM212" s="4">
        <v>5173.59</v>
      </c>
      <c r="AN212" s="4">
        <v>5071.7016910695311</v>
      </c>
      <c r="AO212" s="4">
        <v>6220.6167542578214</v>
      </c>
      <c r="AP212" s="4">
        <v>6765.8525924863034</v>
      </c>
      <c r="AQ212" s="4">
        <v>7332.8982688582983</v>
      </c>
      <c r="AR212" s="4">
        <v>7347.4378882465453</v>
      </c>
      <c r="AS212" s="4">
        <v>7399.0812783397678</v>
      </c>
      <c r="AT212" s="4">
        <v>8545.8598959999745</v>
      </c>
      <c r="AU212" s="4">
        <v>9375.2185269210186</v>
      </c>
      <c r="AV212" s="4">
        <v>10221.98110849898</v>
      </c>
      <c r="AW212" s="4">
        <v>10916.348536812697</v>
      </c>
      <c r="AX212" s="4">
        <v>11315.499210755841</v>
      </c>
      <c r="AY212" s="4">
        <v>10443.507939372294</v>
      </c>
      <c r="AZ212" s="4">
        <v>11392.13773300592</v>
      </c>
      <c r="BA212" s="4">
        <v>11883.15722588596</v>
      </c>
      <c r="BB212" s="4">
        <v>13317.404540625255</v>
      </c>
      <c r="BC212" s="4">
        <v>12729.214087508786</v>
      </c>
      <c r="BD212" s="45"/>
    </row>
    <row r="213" spans="1:56" x14ac:dyDescent="0.2">
      <c r="A213" s="33" t="s">
        <v>51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  <c r="AJ213" s="4">
        <v>0</v>
      </c>
      <c r="AK213" s="4">
        <v>7.5909781141426866E-3</v>
      </c>
      <c r="AL213" s="4">
        <v>0.58003690992568679</v>
      </c>
      <c r="AM213" s="4">
        <v>7.3867206881975358</v>
      </c>
      <c r="AN213" s="4">
        <v>23.917125056245695</v>
      </c>
      <c r="AO213" s="4">
        <v>31.456530192177695</v>
      </c>
      <c r="AP213" s="4">
        <v>19.50647783057374</v>
      </c>
      <c r="AQ213" s="4">
        <v>25.248897725543241</v>
      </c>
      <c r="AR213" s="4">
        <v>28.65874068428138</v>
      </c>
      <c r="AS213" s="4">
        <v>15.991320139749737</v>
      </c>
      <c r="AT213" s="4">
        <v>26.010848575720367</v>
      </c>
      <c r="AU213" s="4">
        <v>33.349671013799963</v>
      </c>
      <c r="AV213" s="4">
        <v>24.284928629551523</v>
      </c>
      <c r="AW213" s="4">
        <v>28.832591753002614</v>
      </c>
      <c r="AX213" s="4">
        <v>34.784078381044097</v>
      </c>
      <c r="AY213" s="4">
        <v>24.971970197036903</v>
      </c>
      <c r="AZ213" s="4">
        <v>30.401136526320272</v>
      </c>
      <c r="BA213" s="4">
        <v>29.772814692947748</v>
      </c>
      <c r="BB213" s="4">
        <v>26.362398317816563</v>
      </c>
      <c r="BC213" s="4">
        <v>30.38413823264165</v>
      </c>
      <c r="BD213" s="45"/>
    </row>
    <row r="214" spans="1:56" x14ac:dyDescent="0.2">
      <c r="A214" s="30" t="s">
        <v>107</v>
      </c>
      <c r="B214" s="4">
        <v>0.2</v>
      </c>
      <c r="C214" s="4">
        <v>0</v>
      </c>
      <c r="D214" s="4">
        <v>0.2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76.206213592232999</v>
      </c>
      <c r="R214" s="4">
        <v>180.5361488673139</v>
      </c>
      <c r="S214" s="4">
        <v>176.00006472491907</v>
      </c>
      <c r="T214" s="4">
        <v>200.49491909385111</v>
      </c>
      <c r="U214" s="4">
        <v>309.36093851132682</v>
      </c>
      <c r="V214" s="4">
        <v>280.33</v>
      </c>
      <c r="W214" s="4">
        <v>323.16150000000005</v>
      </c>
      <c r="X214" s="4">
        <v>244.08000000000004</v>
      </c>
      <c r="Y214" s="4">
        <v>393.6</v>
      </c>
      <c r="Z214" s="4">
        <v>241.73926684280053</v>
      </c>
      <c r="AA214" s="4">
        <v>178.7</v>
      </c>
      <c r="AB214" s="4">
        <v>170.88750000000002</v>
      </c>
      <c r="AC214" s="4">
        <v>244.125</v>
      </c>
      <c r="AD214" s="4">
        <v>288.0675</v>
      </c>
      <c r="AE214" s="4">
        <v>377.15153129161121</v>
      </c>
      <c r="AF214" s="4">
        <v>392.46000000000004</v>
      </c>
      <c r="AG214" s="4">
        <v>584.97</v>
      </c>
      <c r="AH214" s="4">
        <v>620.06820000000005</v>
      </c>
      <c r="AI214" s="4">
        <v>550.56000000000006</v>
      </c>
      <c r="AJ214" s="4">
        <v>584.92656899999997</v>
      </c>
      <c r="AK214" s="4">
        <v>772.00301116269782</v>
      </c>
      <c r="AL214" s="4">
        <v>270.8904</v>
      </c>
      <c r="AM214" s="4">
        <v>508.07261346103752</v>
      </c>
      <c r="AN214" s="4">
        <v>301.44270286742335</v>
      </c>
      <c r="AO214" s="4">
        <v>539.99110799999994</v>
      </c>
      <c r="AP214" s="4">
        <v>246.96249408671707</v>
      </c>
      <c r="AQ214" s="4">
        <v>297.63192160767466</v>
      </c>
      <c r="AR214" s="4">
        <v>215.48496610920938</v>
      </c>
      <c r="AS214" s="4">
        <v>292.76208788024917</v>
      </c>
      <c r="AT214" s="4">
        <v>778.99217096144741</v>
      </c>
      <c r="AU214" s="4">
        <v>1076.3271238929253</v>
      </c>
      <c r="AV214" s="4">
        <v>921.00384774501242</v>
      </c>
      <c r="AW214" s="4">
        <v>809.37957182754758</v>
      </c>
      <c r="AX214" s="4">
        <v>979.77549871513997</v>
      </c>
      <c r="AY214" s="4">
        <v>991.96896944093874</v>
      </c>
      <c r="AZ214" s="4">
        <v>1027.9600937342636</v>
      </c>
      <c r="BA214" s="4">
        <v>1509.5888779630138</v>
      </c>
      <c r="BB214" s="4">
        <v>1017.8498821184032</v>
      </c>
      <c r="BC214" s="4">
        <v>1435.2434599331993</v>
      </c>
      <c r="BD214" s="45"/>
    </row>
    <row r="215" spans="1:56" x14ac:dyDescent="0.2">
      <c r="A215" s="38" t="s">
        <v>108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4">
        <v>0</v>
      </c>
      <c r="AI215" s="4">
        <v>0</v>
      </c>
      <c r="AJ215" s="4">
        <v>0</v>
      </c>
      <c r="AK215" s="4">
        <v>0</v>
      </c>
      <c r="AL215" s="4">
        <v>0</v>
      </c>
      <c r="AM215" s="4">
        <v>0</v>
      </c>
      <c r="AN215" s="4">
        <v>0</v>
      </c>
      <c r="AO215" s="4">
        <v>0</v>
      </c>
      <c r="AP215" s="4">
        <v>0</v>
      </c>
      <c r="AQ215" s="4">
        <v>0</v>
      </c>
      <c r="AR215" s="4">
        <v>0</v>
      </c>
      <c r="AS215" s="4">
        <v>2.5471101600000003</v>
      </c>
      <c r="AT215" s="4">
        <v>2.5516686888000004</v>
      </c>
      <c r="AU215" s="4">
        <v>2.7559595774517556</v>
      </c>
      <c r="AV215" s="4">
        <v>3.1340870089610795</v>
      </c>
      <c r="AW215" s="4">
        <v>3.3434094336791276</v>
      </c>
      <c r="AX215" s="4">
        <v>8.6487750100191363</v>
      </c>
      <c r="AY215" s="4">
        <v>13.984894010390093</v>
      </c>
      <c r="AZ215" s="4">
        <v>4.0493901507860288</v>
      </c>
      <c r="BA215" s="4">
        <v>3.7164330670510886</v>
      </c>
      <c r="BB215" s="4">
        <v>5.5704596956010306</v>
      </c>
      <c r="BC215" s="4">
        <v>5.3584458506607753</v>
      </c>
      <c r="BD215" s="45"/>
    </row>
    <row r="216" spans="1:56" x14ac:dyDescent="0.2">
      <c r="A216" s="30" t="s">
        <v>109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0</v>
      </c>
      <c r="AJ216" s="4">
        <v>0</v>
      </c>
      <c r="AK216" s="4">
        <v>0</v>
      </c>
      <c r="AL216" s="4">
        <v>0</v>
      </c>
      <c r="AM216" s="4">
        <v>0</v>
      </c>
      <c r="AN216" s="4">
        <v>0</v>
      </c>
      <c r="AO216" s="4">
        <v>0</v>
      </c>
      <c r="AP216" s="4">
        <v>0</v>
      </c>
      <c r="AQ216" s="4">
        <v>0</v>
      </c>
      <c r="AR216" s="4">
        <v>0</v>
      </c>
      <c r="AS216" s="4">
        <v>1.8575783232000003</v>
      </c>
      <c r="AT216" s="4">
        <v>5.2902860268000005</v>
      </c>
      <c r="AU216" s="4">
        <v>18.084962976673602</v>
      </c>
      <c r="AV216" s="4">
        <v>0.94522718510400949</v>
      </c>
      <c r="AW216" s="4">
        <v>14.217113024483467</v>
      </c>
      <c r="AX216" s="4">
        <v>219.31469538729601</v>
      </c>
      <c r="AY216" s="4">
        <v>662.82758366280586</v>
      </c>
      <c r="AZ216" s="4">
        <v>2295.9047263179191</v>
      </c>
      <c r="BA216" s="4">
        <v>4321.6896618901064</v>
      </c>
      <c r="BB216" s="4">
        <v>8063.5734929014889</v>
      </c>
      <c r="BC216" s="4">
        <v>13222.903152551959</v>
      </c>
      <c r="BD216" s="45"/>
    </row>
    <row r="217" spans="1:56" ht="12" thickBot="1" x14ac:dyDescent="0.25">
      <c r="A217" s="39" t="s">
        <v>110</v>
      </c>
      <c r="B217" s="8">
        <v>1387.4528985507247</v>
      </c>
      <c r="C217" s="8">
        <v>1331.608695652174</v>
      </c>
      <c r="D217" s="8">
        <v>1443.8550724637678</v>
      </c>
      <c r="E217" s="8">
        <v>1600.376811594203</v>
      </c>
      <c r="F217" s="8">
        <v>1697.7173913043475</v>
      </c>
      <c r="G217" s="8">
        <v>1900.173913043478</v>
      </c>
      <c r="H217" s="8">
        <v>2231</v>
      </c>
      <c r="I217" s="8">
        <v>2597</v>
      </c>
      <c r="J217" s="8">
        <v>2750</v>
      </c>
      <c r="K217" s="8">
        <v>2628</v>
      </c>
      <c r="L217" s="8">
        <v>2803</v>
      </c>
      <c r="M217" s="8">
        <v>2670</v>
      </c>
      <c r="N217" s="8">
        <v>2700</v>
      </c>
      <c r="O217" s="8">
        <v>2972</v>
      </c>
      <c r="P217" s="8">
        <v>3041</v>
      </c>
      <c r="Q217" s="8">
        <v>3041</v>
      </c>
      <c r="R217" s="8">
        <v>3427.9999999999995</v>
      </c>
      <c r="S217" s="8">
        <v>3495</v>
      </c>
      <c r="T217" s="8">
        <v>3546</v>
      </c>
      <c r="U217" s="8">
        <v>3586</v>
      </c>
      <c r="V217" s="8">
        <v>3114</v>
      </c>
      <c r="W217" s="8">
        <v>3172.9999999999995</v>
      </c>
      <c r="X217" s="8">
        <v>2760</v>
      </c>
      <c r="Y217" s="8">
        <v>3370</v>
      </c>
      <c r="Z217" s="8">
        <v>3238.1</v>
      </c>
      <c r="AA217" s="8">
        <v>3449.1</v>
      </c>
      <c r="AB217" s="8">
        <v>3346.8239999999996</v>
      </c>
      <c r="AC217" s="8">
        <v>3351.290886497462</v>
      </c>
      <c r="AD217" s="8">
        <v>3373.3788000000004</v>
      </c>
      <c r="AE217" s="8">
        <v>3381.4032069999998</v>
      </c>
      <c r="AF217" s="8">
        <v>3387.3600707199998</v>
      </c>
      <c r="AG217" s="8">
        <v>3387.15</v>
      </c>
      <c r="AH217" s="8">
        <v>3408.7179999999998</v>
      </c>
      <c r="AI217" s="8">
        <v>3402.6</v>
      </c>
      <c r="AJ217" s="8">
        <v>3541.7429822951026</v>
      </c>
      <c r="AK217" s="8">
        <v>3597.1127921281914</v>
      </c>
      <c r="AL217" s="8">
        <v>3600.2709599999994</v>
      </c>
      <c r="AM217" s="8">
        <v>3689.7028999999998</v>
      </c>
      <c r="AN217" s="8">
        <v>3695.6788000000001</v>
      </c>
      <c r="AO217" s="8">
        <v>3555.4140000000002</v>
      </c>
      <c r="AP217" s="8">
        <v>3881.9288000000006</v>
      </c>
      <c r="AQ217" s="8">
        <v>3665.39043291287</v>
      </c>
      <c r="AR217" s="8">
        <v>3874.8822259299482</v>
      </c>
      <c r="AS217" s="8">
        <v>3809.1354665290014</v>
      </c>
      <c r="AT217" s="8">
        <v>3411.3256819164694</v>
      </c>
      <c r="AU217" s="8">
        <v>3151.6360090661747</v>
      </c>
      <c r="AV217" s="8">
        <v>3518.8446744491303</v>
      </c>
      <c r="AW217" s="8">
        <v>3477.7641804327009</v>
      </c>
      <c r="AX217" s="8">
        <v>3423.4549663848252</v>
      </c>
      <c r="AY217" s="8">
        <v>3152.9530658131648</v>
      </c>
      <c r="AZ217" s="8">
        <v>2709.7096427418105</v>
      </c>
      <c r="BA217" s="8">
        <v>2399.8860052089594</v>
      </c>
      <c r="BB217" s="8">
        <v>2757.5672277937983</v>
      </c>
      <c r="BC217" s="8">
        <v>3375.8046498745798</v>
      </c>
      <c r="BD217" s="45"/>
    </row>
    <row r="218" spans="1:56" x14ac:dyDescent="0.2">
      <c r="A218" s="40" t="s">
        <v>111</v>
      </c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</row>
    <row r="219" spans="1:56" x14ac:dyDescent="0.2">
      <c r="A219" s="40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</row>
    <row r="220" spans="1:56" x14ac:dyDescent="0.2">
      <c r="A220" s="40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</row>
    <row r="221" spans="1:56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</row>
    <row r="222" spans="1:56" x14ac:dyDescent="0.2">
      <c r="A222" s="12" t="s">
        <v>112</v>
      </c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</row>
    <row r="223" spans="1:56" ht="14.25" thickBot="1" x14ac:dyDescent="0.25">
      <c r="A223" s="41" t="s">
        <v>113</v>
      </c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</row>
    <row r="224" spans="1:56" ht="13.5" x14ac:dyDescent="0.2">
      <c r="A224" s="18" t="s">
        <v>38</v>
      </c>
      <c r="B224" s="7">
        <v>1970</v>
      </c>
      <c r="C224" s="7">
        <v>1971</v>
      </c>
      <c r="D224" s="7">
        <v>1972</v>
      </c>
      <c r="E224" s="7">
        <v>1973</v>
      </c>
      <c r="F224" s="7">
        <v>1974</v>
      </c>
      <c r="G224" s="7">
        <v>1975</v>
      </c>
      <c r="H224" s="7">
        <v>1976</v>
      </c>
      <c r="I224" s="7">
        <v>1977</v>
      </c>
      <c r="J224" s="7">
        <v>1978</v>
      </c>
      <c r="K224" s="7">
        <v>1979</v>
      </c>
      <c r="L224" s="7">
        <v>1980</v>
      </c>
      <c r="M224" s="7">
        <v>1981</v>
      </c>
      <c r="N224" s="7">
        <v>1982</v>
      </c>
      <c r="O224" s="7">
        <v>1983</v>
      </c>
      <c r="P224" s="7">
        <v>1984</v>
      </c>
      <c r="Q224" s="7">
        <v>1985</v>
      </c>
      <c r="R224" s="7">
        <v>1986</v>
      </c>
      <c r="S224" s="7">
        <v>1987</v>
      </c>
      <c r="T224" s="7">
        <v>1988</v>
      </c>
      <c r="U224" s="7">
        <v>1989</v>
      </c>
      <c r="V224" s="7">
        <v>1990</v>
      </c>
      <c r="W224" s="7">
        <v>1991</v>
      </c>
      <c r="X224" s="7">
        <v>1992</v>
      </c>
      <c r="Y224" s="7">
        <v>1993</v>
      </c>
      <c r="Z224" s="7">
        <v>1994</v>
      </c>
      <c r="AA224" s="7">
        <v>1995</v>
      </c>
      <c r="AB224" s="7">
        <v>1996</v>
      </c>
      <c r="AC224" s="7">
        <v>1997</v>
      </c>
      <c r="AD224" s="7">
        <v>1998</v>
      </c>
      <c r="AE224" s="7">
        <v>1999</v>
      </c>
      <c r="AF224" s="7">
        <v>2000</v>
      </c>
      <c r="AG224" s="7">
        <v>2001</v>
      </c>
      <c r="AH224" s="7">
        <v>2002</v>
      </c>
      <c r="AI224" s="7">
        <v>2003</v>
      </c>
      <c r="AJ224" s="7">
        <v>2004</v>
      </c>
      <c r="AK224" s="7">
        <v>2005</v>
      </c>
      <c r="AL224" s="7">
        <v>2006</v>
      </c>
      <c r="AM224" s="7">
        <v>2007</v>
      </c>
      <c r="AN224" s="7">
        <v>2008</v>
      </c>
      <c r="AO224" s="7">
        <v>2009</v>
      </c>
      <c r="AP224" s="7">
        <v>2010</v>
      </c>
      <c r="AQ224" s="7">
        <v>2011</v>
      </c>
      <c r="AR224" s="7">
        <v>2012</v>
      </c>
      <c r="AS224" s="7">
        <v>2013</v>
      </c>
      <c r="AT224" s="7">
        <v>2014</v>
      </c>
      <c r="AU224" s="7">
        <v>2015</v>
      </c>
      <c r="AV224" s="7">
        <v>2016</v>
      </c>
      <c r="AW224" s="7">
        <v>2017</v>
      </c>
      <c r="AX224" s="7">
        <v>2018</v>
      </c>
      <c r="AY224" s="7">
        <v>2019</v>
      </c>
      <c r="AZ224" s="7">
        <v>2020</v>
      </c>
      <c r="BA224" s="7">
        <v>2021</v>
      </c>
      <c r="BB224" s="7">
        <v>2022</v>
      </c>
      <c r="BC224" s="7">
        <v>2023</v>
      </c>
    </row>
    <row r="225" spans="1:55" x14ac:dyDescent="0.2">
      <c r="A225" s="14" t="s">
        <v>39</v>
      </c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>
        <v>0</v>
      </c>
      <c r="AR225" s="4">
        <v>0</v>
      </c>
      <c r="AS225" s="4">
        <v>0</v>
      </c>
      <c r="AT225" s="4">
        <v>0</v>
      </c>
      <c r="AU225" s="4">
        <v>-2.7965139593080188</v>
      </c>
      <c r="AV225" s="4">
        <v>-7.67105429055073</v>
      </c>
      <c r="AW225" s="4">
        <v>-20.061816958681028</v>
      </c>
      <c r="AX225" s="4">
        <v>-28.553828812276812</v>
      </c>
      <c r="AY225" s="4">
        <v>-51.090819992583846</v>
      </c>
      <c r="AZ225" s="4">
        <v>-90.192973932708881</v>
      </c>
      <c r="BA225" s="4">
        <v>-122.52591845874811</v>
      </c>
      <c r="BB225" s="4">
        <v>-162.64335655933832</v>
      </c>
      <c r="BC225" s="4">
        <v>-199.1861838667561</v>
      </c>
    </row>
    <row r="226" spans="1:55" x14ac:dyDescent="0.2">
      <c r="A226" s="12" t="s">
        <v>40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>
        <v>0</v>
      </c>
      <c r="AR226" s="4">
        <v>0</v>
      </c>
      <c r="AS226" s="4">
        <v>0</v>
      </c>
      <c r="AT226" s="4">
        <v>0</v>
      </c>
      <c r="AU226" s="4">
        <v>0</v>
      </c>
      <c r="AV226" s="4">
        <v>0</v>
      </c>
      <c r="AW226" s="4">
        <v>-1.8338373299487203</v>
      </c>
      <c r="AX226" s="4">
        <v>-2.9979404740246363</v>
      </c>
      <c r="AY226" s="4">
        <v>-3.2691293318079464</v>
      </c>
      <c r="AZ226" s="4">
        <v>-4.4082378698714759</v>
      </c>
      <c r="BA226" s="4">
        <v>-4.6955316491327208</v>
      </c>
      <c r="BB226" s="4">
        <v>-2.4711924582911688</v>
      </c>
      <c r="BC226" s="4">
        <v>-2.4660945393507649</v>
      </c>
    </row>
    <row r="227" spans="1:55" x14ac:dyDescent="0.2">
      <c r="A227" s="14" t="s">
        <v>41</v>
      </c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>
        <v>0</v>
      </c>
      <c r="AR227" s="4">
        <v>0</v>
      </c>
      <c r="AS227" s="4">
        <v>0</v>
      </c>
      <c r="AT227" s="4">
        <v>0</v>
      </c>
      <c r="AU227" s="4">
        <v>0</v>
      </c>
      <c r="AV227" s="4">
        <v>0</v>
      </c>
      <c r="AW227" s="4">
        <v>-1.8338373299487203</v>
      </c>
      <c r="AX227" s="4">
        <v>-2.9979404740246363</v>
      </c>
      <c r="AY227" s="4">
        <v>-3.2691293318079464</v>
      </c>
      <c r="AZ227" s="4">
        <v>-4.4082378698714759</v>
      </c>
      <c r="BA227" s="4">
        <v>-4.6955316491327208</v>
      </c>
      <c r="BB227" s="4">
        <v>-2.4711924582911688</v>
      </c>
      <c r="BC227" s="4">
        <v>-2.4660945393507649</v>
      </c>
    </row>
    <row r="228" spans="1:55" x14ac:dyDescent="0.2">
      <c r="A228" s="14" t="s">
        <v>42</v>
      </c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>
        <v>0</v>
      </c>
      <c r="AR228" s="4">
        <v>0</v>
      </c>
      <c r="AS228" s="4">
        <v>0</v>
      </c>
      <c r="AT228" s="4">
        <v>0</v>
      </c>
      <c r="AU228" s="4">
        <v>0</v>
      </c>
      <c r="AV228" s="4">
        <v>0</v>
      </c>
      <c r="AW228" s="4">
        <v>0</v>
      </c>
      <c r="AX228" s="4">
        <v>0</v>
      </c>
      <c r="AY228" s="4">
        <v>0</v>
      </c>
      <c r="AZ228" s="4">
        <v>0</v>
      </c>
      <c r="BA228" s="4">
        <v>0</v>
      </c>
      <c r="BB228" s="4">
        <v>0</v>
      </c>
      <c r="BC228" s="4">
        <v>0</v>
      </c>
    </row>
    <row r="229" spans="1:55" x14ac:dyDescent="0.2">
      <c r="A229" s="14" t="s">
        <v>3</v>
      </c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>
        <v>0</v>
      </c>
      <c r="AR229" s="4">
        <v>0</v>
      </c>
      <c r="AS229" s="4">
        <v>0</v>
      </c>
      <c r="AT229" s="4">
        <v>0</v>
      </c>
      <c r="AU229" s="4">
        <v>0</v>
      </c>
      <c r="AV229" s="4">
        <v>0</v>
      </c>
      <c r="AW229" s="4">
        <v>0</v>
      </c>
      <c r="AX229" s="4">
        <v>0</v>
      </c>
      <c r="AY229" s="4">
        <v>0</v>
      </c>
      <c r="AZ229" s="4">
        <v>0</v>
      </c>
      <c r="BA229" s="4">
        <v>0</v>
      </c>
      <c r="BB229" s="4">
        <v>0</v>
      </c>
      <c r="BC229" s="4">
        <v>0</v>
      </c>
    </row>
    <row r="230" spans="1:55" x14ac:dyDescent="0.2">
      <c r="A230" s="14" t="s">
        <v>4</v>
      </c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>
        <v>0</v>
      </c>
      <c r="AR230" s="4">
        <v>0</v>
      </c>
      <c r="AS230" s="4">
        <v>0</v>
      </c>
      <c r="AT230" s="4">
        <v>0</v>
      </c>
      <c r="AU230" s="4">
        <v>0</v>
      </c>
      <c r="AV230" s="4">
        <v>0</v>
      </c>
      <c r="AW230" s="4">
        <v>0</v>
      </c>
      <c r="AX230" s="4">
        <v>0</v>
      </c>
      <c r="AY230" s="4">
        <v>0</v>
      </c>
      <c r="AZ230" s="4">
        <v>0</v>
      </c>
      <c r="BA230" s="4">
        <v>0</v>
      </c>
      <c r="BB230" s="4">
        <v>0</v>
      </c>
      <c r="BC230" s="4">
        <v>0</v>
      </c>
    </row>
    <row r="231" spans="1:55" x14ac:dyDescent="0.2">
      <c r="A231" s="14" t="s">
        <v>43</v>
      </c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>
        <v>0</v>
      </c>
      <c r="AR231" s="4">
        <v>0</v>
      </c>
      <c r="AS231" s="4">
        <v>0</v>
      </c>
      <c r="AT231" s="4">
        <v>0</v>
      </c>
      <c r="AU231" s="4">
        <v>0</v>
      </c>
      <c r="AV231" s="4">
        <v>0</v>
      </c>
      <c r="AW231" s="4">
        <v>0</v>
      </c>
      <c r="AX231" s="4">
        <v>0</v>
      </c>
      <c r="AY231" s="4">
        <v>0</v>
      </c>
      <c r="AZ231" s="4">
        <v>0</v>
      </c>
      <c r="BA231" s="4">
        <v>0</v>
      </c>
      <c r="BB231" s="4">
        <v>0</v>
      </c>
      <c r="BC231" s="4">
        <v>0</v>
      </c>
    </row>
    <row r="232" spans="1:55" x14ac:dyDescent="0.2">
      <c r="A232" s="14" t="s">
        <v>44</v>
      </c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>
        <v>0</v>
      </c>
      <c r="AR232" s="4">
        <v>0</v>
      </c>
      <c r="AS232" s="4">
        <v>0</v>
      </c>
      <c r="AT232" s="4">
        <v>0</v>
      </c>
      <c r="AU232" s="4">
        <v>0</v>
      </c>
      <c r="AV232" s="4">
        <v>0</v>
      </c>
      <c r="AW232" s="4">
        <v>0</v>
      </c>
      <c r="AX232" s="4">
        <v>0</v>
      </c>
      <c r="AY232" s="4">
        <v>0</v>
      </c>
      <c r="AZ232" s="4">
        <v>0</v>
      </c>
      <c r="BA232" s="4">
        <v>0</v>
      </c>
      <c r="BB232" s="4">
        <v>0</v>
      </c>
      <c r="BC232" s="4">
        <v>0</v>
      </c>
    </row>
    <row r="233" spans="1:55" x14ac:dyDescent="0.2">
      <c r="A233" s="9" t="s">
        <v>45</v>
      </c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>
        <v>0</v>
      </c>
      <c r="AR233" s="4">
        <v>0</v>
      </c>
      <c r="AS233" s="4">
        <v>0</v>
      </c>
      <c r="AT233" s="4">
        <v>0</v>
      </c>
      <c r="AU233" s="4">
        <v>0</v>
      </c>
      <c r="AV233" s="4">
        <v>0</v>
      </c>
      <c r="AW233" s="4">
        <v>0</v>
      </c>
      <c r="AX233" s="4">
        <v>0</v>
      </c>
      <c r="AY233" s="4">
        <v>0</v>
      </c>
      <c r="AZ233" s="4">
        <v>0</v>
      </c>
      <c r="BA233" s="4">
        <v>0</v>
      </c>
      <c r="BB233" s="4">
        <v>0</v>
      </c>
      <c r="BC233" s="4">
        <v>0</v>
      </c>
    </row>
    <row r="234" spans="1:55" x14ac:dyDescent="0.2">
      <c r="A234" s="12" t="s">
        <v>47</v>
      </c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>
        <v>0</v>
      </c>
      <c r="AR234" s="4">
        <v>0</v>
      </c>
      <c r="AS234" s="4">
        <v>0</v>
      </c>
      <c r="AT234" s="4">
        <v>0</v>
      </c>
      <c r="AU234" s="4">
        <v>-2.7965139593080188</v>
      </c>
      <c r="AV234" s="4">
        <v>-7.67105429055073</v>
      </c>
      <c r="AW234" s="4">
        <v>-18.227979628732307</v>
      </c>
      <c r="AX234" s="4">
        <v>-25.555888338252178</v>
      </c>
      <c r="AY234" s="4">
        <v>-47.8216906607759</v>
      </c>
      <c r="AZ234" s="4">
        <v>-85.78473606283741</v>
      </c>
      <c r="BA234" s="4">
        <v>-117.83038680961539</v>
      </c>
      <c r="BB234" s="4">
        <v>-160.17216410104714</v>
      </c>
      <c r="BC234" s="4">
        <v>-196.72008932740533</v>
      </c>
    </row>
    <row r="235" spans="1:55" x14ac:dyDescent="0.2">
      <c r="A235" s="14" t="s">
        <v>48</v>
      </c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>
        <v>0</v>
      </c>
      <c r="AR235" s="4">
        <v>0</v>
      </c>
      <c r="AS235" s="4">
        <v>0</v>
      </c>
      <c r="AT235" s="4">
        <v>0</v>
      </c>
      <c r="AU235" s="4">
        <v>0</v>
      </c>
      <c r="AV235" s="4">
        <v>0</v>
      </c>
      <c r="AW235" s="4">
        <v>0</v>
      </c>
      <c r="AX235" s="4">
        <v>-3.3125982643756817</v>
      </c>
      <c r="AY235" s="4">
        <v>-4.9838096207073299</v>
      </c>
      <c r="AZ235" s="4">
        <v>-5.9332372591794185</v>
      </c>
      <c r="BA235" s="4">
        <v>-5.9170262284166331</v>
      </c>
      <c r="BB235" s="4">
        <v>-6.6352878051602238</v>
      </c>
      <c r="BC235" s="4">
        <v>-4.1608563226969002</v>
      </c>
    </row>
    <row r="236" spans="1:55" x14ac:dyDescent="0.2">
      <c r="A236" s="14" t="s">
        <v>49</v>
      </c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>
        <v>0</v>
      </c>
      <c r="AR236" s="4">
        <v>0</v>
      </c>
      <c r="AS236" s="4">
        <v>0</v>
      </c>
      <c r="AT236" s="4">
        <v>0</v>
      </c>
      <c r="AU236" s="4">
        <v>0</v>
      </c>
      <c r="AV236" s="4">
        <v>0</v>
      </c>
      <c r="AW236" s="4">
        <v>0</v>
      </c>
      <c r="AX236" s="4">
        <v>-4.1285619801980193E-2</v>
      </c>
      <c r="AY236" s="4">
        <v>-0.12546524673267329</v>
      </c>
      <c r="AZ236" s="4">
        <v>-1.811555061861386</v>
      </c>
      <c r="BA236" s="4">
        <v>-3.2071082180435648</v>
      </c>
      <c r="BB236" s="4">
        <v>-3.3913886856237623</v>
      </c>
      <c r="BC236" s="4">
        <v>-3.7393012711889106</v>
      </c>
    </row>
    <row r="237" spans="1:55" x14ac:dyDescent="0.2">
      <c r="A237" s="14" t="s">
        <v>50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>
        <v>0</v>
      </c>
      <c r="AR237" s="4">
        <v>0</v>
      </c>
      <c r="AS237" s="4">
        <v>0</v>
      </c>
      <c r="AT237" s="4">
        <v>0</v>
      </c>
      <c r="AU237" s="4">
        <v>0</v>
      </c>
      <c r="AV237" s="4">
        <v>0</v>
      </c>
      <c r="AW237" s="4">
        <v>0</v>
      </c>
      <c r="AX237" s="4">
        <v>0</v>
      </c>
      <c r="AY237" s="4">
        <v>0</v>
      </c>
      <c r="AZ237" s="4">
        <v>0</v>
      </c>
      <c r="BA237" s="4">
        <v>-7.8137674048568237E-2</v>
      </c>
      <c r="BB237" s="4">
        <v>0</v>
      </c>
      <c r="BC237" s="4">
        <v>0</v>
      </c>
    </row>
    <row r="238" spans="1:55" x14ac:dyDescent="0.2">
      <c r="A238" s="22" t="s">
        <v>52</v>
      </c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>
        <v>0</v>
      </c>
      <c r="AR238" s="4">
        <v>0</v>
      </c>
      <c r="AS238" s="4">
        <v>0</v>
      </c>
      <c r="AT238" s="4">
        <v>0</v>
      </c>
      <c r="AU238" s="4">
        <v>-2.7965139593080188</v>
      </c>
      <c r="AV238" s="4">
        <v>-7.67105429055073</v>
      </c>
      <c r="AW238" s="4">
        <v>-18.227979628732307</v>
      </c>
      <c r="AX238" s="4">
        <v>-22.202004454074515</v>
      </c>
      <c r="AY238" s="4">
        <v>-42.7124157933359</v>
      </c>
      <c r="AZ238" s="4">
        <v>-78.039943741796606</v>
      </c>
      <c r="BA238" s="4">
        <v>-108.62811468910662</v>
      </c>
      <c r="BB238" s="4">
        <v>-150.14548761026316</v>
      </c>
      <c r="BC238" s="4">
        <v>-188.81993173351952</v>
      </c>
    </row>
    <row r="239" spans="1:55" x14ac:dyDescent="0.2">
      <c r="A239" s="14" t="s">
        <v>53</v>
      </c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>
        <v>0</v>
      </c>
      <c r="AR239" s="23">
        <v>0</v>
      </c>
      <c r="AS239" s="23">
        <v>0</v>
      </c>
      <c r="AT239" s="23">
        <v>0</v>
      </c>
      <c r="AU239" s="23">
        <v>4.7411870299564729</v>
      </c>
      <c r="AV239" s="23">
        <v>8.9491375244905118</v>
      </c>
      <c r="AW239" s="23">
        <v>30.886476622603453</v>
      </c>
      <c r="AX239" s="23">
        <v>71.232273166524337</v>
      </c>
      <c r="AY239" s="23">
        <v>191.4077619074481</v>
      </c>
      <c r="AZ239" s="23">
        <v>453.1123224454999</v>
      </c>
      <c r="BA239" s="23">
        <v>843.63245925153535</v>
      </c>
      <c r="BB239" s="23">
        <v>1584.3701781877146</v>
      </c>
      <c r="BC239" s="23">
        <v>2661.6809551028537</v>
      </c>
    </row>
    <row r="240" spans="1:55" x14ac:dyDescent="0.2">
      <c r="A240" s="14" t="s">
        <v>80</v>
      </c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>
        <v>0</v>
      </c>
      <c r="AR240" s="4">
        <v>0</v>
      </c>
      <c r="AS240" s="4">
        <v>0</v>
      </c>
      <c r="AT240" s="4">
        <v>0</v>
      </c>
      <c r="AU240" s="4">
        <v>1.9766576184095253</v>
      </c>
      <c r="AV240" s="4">
        <v>1.266105774543723</v>
      </c>
      <c r="AW240" s="4">
        <v>7.2509486451015963</v>
      </c>
      <c r="AX240" s="4">
        <v>13.595458404001439</v>
      </c>
      <c r="AY240" s="4">
        <v>26.667116740229613</v>
      </c>
      <c r="AZ240" s="4">
        <v>5.7222499262593489</v>
      </c>
      <c r="BA240" s="4">
        <v>17.788508242178342</v>
      </c>
      <c r="BB240" s="4">
        <v>24.390976583738759</v>
      </c>
      <c r="BC240" s="4">
        <v>18.872596351397441</v>
      </c>
    </row>
    <row r="241" spans="1:55" x14ac:dyDescent="0.2">
      <c r="A241" s="14" t="s">
        <v>55</v>
      </c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>
        <v>0</v>
      </c>
      <c r="AR241" s="4">
        <v>0</v>
      </c>
      <c r="AS241" s="4">
        <v>0</v>
      </c>
      <c r="AT241" s="4">
        <v>0</v>
      </c>
      <c r="AU241" s="4">
        <v>1.5249151787422449E-2</v>
      </c>
      <c r="AV241" s="4">
        <v>2.3800592102907765E-2</v>
      </c>
      <c r="AW241" s="4">
        <v>1.5555395756011441</v>
      </c>
      <c r="AX241" s="4">
        <v>1.2166971721739757</v>
      </c>
      <c r="AY241" s="4">
        <v>2.4404471295923806</v>
      </c>
      <c r="AZ241" s="4">
        <v>3.1858006976474216</v>
      </c>
      <c r="BA241" s="4">
        <v>3.5390559882591708</v>
      </c>
      <c r="BB241" s="4">
        <v>3.9162658276888016</v>
      </c>
      <c r="BC241" s="4">
        <v>3.9605266461512145</v>
      </c>
    </row>
    <row r="242" spans="1:55" x14ac:dyDescent="0.2">
      <c r="A242" s="14" t="s">
        <v>56</v>
      </c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>
        <v>0</v>
      </c>
      <c r="AR242" s="4">
        <v>0</v>
      </c>
      <c r="AS242" s="4">
        <v>0</v>
      </c>
      <c r="AT242" s="4">
        <v>0</v>
      </c>
      <c r="AU242" s="4">
        <v>1.7211698677595257</v>
      </c>
      <c r="AV242" s="4">
        <v>4.6074813389047966</v>
      </c>
      <c r="AW242" s="4">
        <v>14.264634667566691</v>
      </c>
      <c r="AX242" s="4">
        <v>45.2363400548752</v>
      </c>
      <c r="AY242" s="4">
        <v>142.65633200506406</v>
      </c>
      <c r="AZ242" s="4">
        <v>409.71043095108757</v>
      </c>
      <c r="BA242" s="4">
        <v>775.61141109497862</v>
      </c>
      <c r="BB242" s="4">
        <v>1494.4845234009053</v>
      </c>
      <c r="BC242" s="4">
        <v>2563.8965087673478</v>
      </c>
    </row>
    <row r="243" spans="1:55" x14ac:dyDescent="0.2">
      <c r="A243" s="27" t="s">
        <v>83</v>
      </c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>
        <v>0</v>
      </c>
      <c r="AR243" s="26">
        <v>0</v>
      </c>
      <c r="AS243" s="26">
        <v>0</v>
      </c>
      <c r="AT243" s="26">
        <v>0</v>
      </c>
      <c r="AU243" s="26">
        <v>1.0281103919999999</v>
      </c>
      <c r="AV243" s="26">
        <v>3.051749818939085</v>
      </c>
      <c r="AW243" s="26">
        <v>7.8153537343340256</v>
      </c>
      <c r="AX243" s="26">
        <v>11.183777535473729</v>
      </c>
      <c r="AY243" s="26">
        <v>19.643866032562059</v>
      </c>
      <c r="AZ243" s="26">
        <v>34.493840870505537</v>
      </c>
      <c r="BA243" s="26">
        <v>46.693483926119249</v>
      </c>
      <c r="BB243" s="26">
        <v>61.578412375381838</v>
      </c>
      <c r="BC243" s="26">
        <v>74.951323337957064</v>
      </c>
    </row>
    <row r="244" spans="1:55" x14ac:dyDescent="0.2">
      <c r="A244" s="14" t="s">
        <v>58</v>
      </c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>
        <v>0</v>
      </c>
      <c r="AR244" s="23">
        <v>0</v>
      </c>
      <c r="AS244" s="23">
        <v>0</v>
      </c>
      <c r="AT244" s="23">
        <v>0</v>
      </c>
      <c r="AU244" s="23">
        <v>-1.768403567308019</v>
      </c>
      <c r="AV244" s="23">
        <v>-4.6193044716116454</v>
      </c>
      <c r="AW244" s="23">
        <v>-12.246463224347004</v>
      </c>
      <c r="AX244" s="23">
        <v>-17.370051276803082</v>
      </c>
      <c r="AY244" s="23">
        <v>-31.446953960021787</v>
      </c>
      <c r="AZ244" s="23">
        <v>-55.699133062203344</v>
      </c>
      <c r="BA244" s="23">
        <v>-75.832434532628866</v>
      </c>
      <c r="BB244" s="23">
        <v>-101.06494418395647</v>
      </c>
      <c r="BC244" s="23">
        <v>-124.23486052879903</v>
      </c>
    </row>
    <row r="245" spans="1:55" x14ac:dyDescent="0.2">
      <c r="A245" s="27" t="s">
        <v>59</v>
      </c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>
        <v>0</v>
      </c>
      <c r="AR245" s="26">
        <v>0</v>
      </c>
      <c r="AS245" s="26">
        <v>0</v>
      </c>
      <c r="AT245" s="26">
        <v>0</v>
      </c>
      <c r="AU245" s="26">
        <v>36.763999999999996</v>
      </c>
      <c r="AV245" s="26">
        <v>39.782664850883101</v>
      </c>
      <c r="AW245" s="26">
        <v>38.956360485345833</v>
      </c>
      <c r="AX245" s="26">
        <v>39.167348130437858</v>
      </c>
      <c r="AY245" s="26">
        <v>38.448915158170273</v>
      </c>
      <c r="AZ245" s="26">
        <v>38.244487753825126</v>
      </c>
      <c r="BA245" s="26">
        <v>38.10906664767419</v>
      </c>
      <c r="BB245" s="26">
        <v>37.861006854538047</v>
      </c>
      <c r="BC245" s="26">
        <v>37.628776194685834</v>
      </c>
    </row>
    <row r="246" spans="1:55" x14ac:dyDescent="0.2">
      <c r="A246" s="29" t="s">
        <v>60</v>
      </c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>
        <v>0</v>
      </c>
      <c r="AR246" s="4">
        <v>0</v>
      </c>
      <c r="AS246" s="4">
        <v>0</v>
      </c>
      <c r="AT246" s="4">
        <v>0</v>
      </c>
      <c r="AU246" s="4">
        <v>34.939162911738663</v>
      </c>
      <c r="AV246" s="4">
        <v>104.05973865686643</v>
      </c>
      <c r="AW246" s="4">
        <v>359.14507700701699</v>
      </c>
      <c r="AX246" s="4">
        <v>828.28224612237614</v>
      </c>
      <c r="AY246" s="4">
        <v>2225.671650086606</v>
      </c>
      <c r="AZ246" s="4">
        <v>5268.7582308416831</v>
      </c>
      <c r="BA246" s="4">
        <v>9810.0972955772613</v>
      </c>
      <c r="BB246" s="4">
        <v>18422.909048694357</v>
      </c>
      <c r="BC246" s="4">
        <v>30949.7785477076</v>
      </c>
    </row>
    <row r="247" spans="1:55" x14ac:dyDescent="0.2">
      <c r="A247" s="12" t="s">
        <v>40</v>
      </c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>
        <v>0</v>
      </c>
      <c r="AR247" s="4">
        <v>0</v>
      </c>
      <c r="AS247" s="4">
        <v>0</v>
      </c>
      <c r="AT247" s="4">
        <v>0</v>
      </c>
      <c r="AU247" s="4">
        <v>0</v>
      </c>
      <c r="AV247" s="4">
        <v>0</v>
      </c>
      <c r="AW247" s="4">
        <v>9.0024353948575655</v>
      </c>
      <c r="AX247" s="4">
        <v>14.717098945624659</v>
      </c>
      <c r="AY247" s="4">
        <v>16.048383968635797</v>
      </c>
      <c r="AZ247" s="4">
        <v>21.640347254678371</v>
      </c>
      <c r="BA247" s="4">
        <v>23.050692460823861</v>
      </c>
      <c r="BB247" s="4">
        <v>12.131256186527505</v>
      </c>
      <c r="BC247" s="4">
        <v>12.106230146780298</v>
      </c>
    </row>
    <row r="248" spans="1:55" x14ac:dyDescent="0.2">
      <c r="A248" s="14" t="s">
        <v>61</v>
      </c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>
        <v>0</v>
      </c>
      <c r="AR248" s="4">
        <v>0</v>
      </c>
      <c r="AS248" s="4">
        <v>0</v>
      </c>
      <c r="AT248" s="4">
        <v>0</v>
      </c>
      <c r="AU248" s="4">
        <v>0</v>
      </c>
      <c r="AV248" s="4">
        <v>0</v>
      </c>
      <c r="AW248" s="4">
        <v>9.0024353948575655</v>
      </c>
      <c r="AX248" s="4">
        <v>14.717098945624659</v>
      </c>
      <c r="AY248" s="4">
        <v>16.048383968635797</v>
      </c>
      <c r="AZ248" s="4">
        <v>21.640347254678371</v>
      </c>
      <c r="BA248" s="4">
        <v>23.050692460823861</v>
      </c>
      <c r="BB248" s="4">
        <v>12.131256186527505</v>
      </c>
      <c r="BC248" s="4">
        <v>12.106230146780298</v>
      </c>
    </row>
    <row r="249" spans="1:55" x14ac:dyDescent="0.2">
      <c r="A249" s="14" t="s">
        <v>62</v>
      </c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>
        <v>0</v>
      </c>
      <c r="AR249" s="4">
        <v>0</v>
      </c>
      <c r="AS249" s="4">
        <v>0</v>
      </c>
      <c r="AT249" s="4">
        <v>0</v>
      </c>
      <c r="AU249" s="4">
        <v>0</v>
      </c>
      <c r="AV249" s="4">
        <v>0</v>
      </c>
      <c r="AW249" s="4">
        <v>0</v>
      </c>
      <c r="AX249" s="4">
        <v>0</v>
      </c>
      <c r="AY249" s="4">
        <v>0</v>
      </c>
      <c r="AZ249" s="4">
        <v>0</v>
      </c>
      <c r="BA249" s="4">
        <v>0</v>
      </c>
      <c r="BB249" s="4">
        <v>0</v>
      </c>
      <c r="BC249" s="4">
        <v>0</v>
      </c>
    </row>
    <row r="250" spans="1:55" x14ac:dyDescent="0.2">
      <c r="A250" s="9" t="s">
        <v>63</v>
      </c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>
        <v>0</v>
      </c>
      <c r="AR250" s="4">
        <v>0</v>
      </c>
      <c r="AS250" s="4">
        <v>0</v>
      </c>
      <c r="AT250" s="4">
        <v>0</v>
      </c>
      <c r="AU250" s="4">
        <v>0</v>
      </c>
      <c r="AV250" s="4">
        <v>0</v>
      </c>
      <c r="AW250" s="4">
        <v>0</v>
      </c>
      <c r="AX250" s="4">
        <v>0</v>
      </c>
      <c r="AY250" s="4">
        <v>0</v>
      </c>
      <c r="AZ250" s="4">
        <v>0</v>
      </c>
      <c r="BA250" s="4">
        <v>0</v>
      </c>
      <c r="BB250" s="4">
        <v>0</v>
      </c>
      <c r="BC250" s="4">
        <v>0</v>
      </c>
    </row>
    <row r="251" spans="1:55" x14ac:dyDescent="0.2">
      <c r="A251" s="9" t="s">
        <v>64</v>
      </c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>
        <v>0</v>
      </c>
      <c r="AR251" s="4">
        <v>0</v>
      </c>
      <c r="AS251" s="4">
        <v>0</v>
      </c>
      <c r="AT251" s="4">
        <v>0</v>
      </c>
      <c r="AU251" s="4">
        <v>0</v>
      </c>
      <c r="AV251" s="4">
        <v>0</v>
      </c>
      <c r="AW251" s="4">
        <v>0</v>
      </c>
      <c r="AX251" s="4">
        <v>0</v>
      </c>
      <c r="AY251" s="4">
        <v>0</v>
      </c>
      <c r="AZ251" s="4">
        <v>0</v>
      </c>
      <c r="BA251" s="4">
        <v>0</v>
      </c>
      <c r="BB251" s="4">
        <v>0</v>
      </c>
      <c r="BC251" s="4">
        <v>0</v>
      </c>
    </row>
    <row r="252" spans="1:55" x14ac:dyDescent="0.2">
      <c r="A252" s="9" t="s">
        <v>65</v>
      </c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>
        <v>0</v>
      </c>
      <c r="AR252" s="4">
        <v>0</v>
      </c>
      <c r="AS252" s="4">
        <v>0</v>
      </c>
      <c r="AT252" s="4">
        <v>0</v>
      </c>
      <c r="AU252" s="4">
        <v>0</v>
      </c>
      <c r="AV252" s="4">
        <v>0</v>
      </c>
      <c r="AW252" s="4">
        <v>0</v>
      </c>
      <c r="AX252" s="4">
        <v>0</v>
      </c>
      <c r="AY252" s="4">
        <v>0</v>
      </c>
      <c r="AZ252" s="4">
        <v>0</v>
      </c>
      <c r="BA252" s="4">
        <v>0</v>
      </c>
      <c r="BB252" s="4">
        <v>0</v>
      </c>
      <c r="BC252" s="4">
        <v>0</v>
      </c>
    </row>
    <row r="253" spans="1:55" x14ac:dyDescent="0.2">
      <c r="A253" s="9" t="s">
        <v>66</v>
      </c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>
        <v>0</v>
      </c>
      <c r="AR253" s="4">
        <v>0</v>
      </c>
      <c r="AS253" s="4">
        <v>0</v>
      </c>
      <c r="AT253" s="4">
        <v>0</v>
      </c>
      <c r="AU253" s="4">
        <v>0</v>
      </c>
      <c r="AV253" s="4">
        <v>0</v>
      </c>
      <c r="AW253" s="4">
        <v>0</v>
      </c>
      <c r="AX253" s="4">
        <v>0</v>
      </c>
      <c r="AY253" s="4">
        <v>0</v>
      </c>
      <c r="AZ253" s="4">
        <v>0</v>
      </c>
      <c r="BA253" s="4">
        <v>0</v>
      </c>
      <c r="BB253" s="4">
        <v>0</v>
      </c>
      <c r="BC253" s="4">
        <v>0</v>
      </c>
    </row>
    <row r="254" spans="1:55" x14ac:dyDescent="0.2">
      <c r="A254" s="9" t="s">
        <v>67</v>
      </c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>
        <v>0</v>
      </c>
      <c r="AR254" s="4">
        <v>0</v>
      </c>
      <c r="AS254" s="4">
        <v>0</v>
      </c>
      <c r="AT254" s="4">
        <v>0</v>
      </c>
      <c r="AU254" s="4">
        <v>0</v>
      </c>
      <c r="AV254" s="4">
        <v>0</v>
      </c>
      <c r="AW254" s="4">
        <v>0</v>
      </c>
      <c r="AX254" s="4">
        <v>0</v>
      </c>
      <c r="AY254" s="4">
        <v>0</v>
      </c>
      <c r="AZ254" s="4">
        <v>0</v>
      </c>
      <c r="BA254" s="4">
        <v>0</v>
      </c>
      <c r="BB254" s="4">
        <v>0</v>
      </c>
      <c r="BC254" s="4">
        <v>0</v>
      </c>
    </row>
    <row r="255" spans="1:55" x14ac:dyDescent="0.2">
      <c r="A255" s="12" t="s">
        <v>47</v>
      </c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>
        <v>0</v>
      </c>
      <c r="AR255" s="4">
        <v>0</v>
      </c>
      <c r="AS255" s="4">
        <v>0</v>
      </c>
      <c r="AT255" s="4">
        <v>0</v>
      </c>
      <c r="AU255" s="4">
        <v>34.939162911738663</v>
      </c>
      <c r="AV255" s="4">
        <v>104.05973865686643</v>
      </c>
      <c r="AW255" s="4">
        <v>350.14264161215942</v>
      </c>
      <c r="AX255" s="4">
        <v>813.56514717675145</v>
      </c>
      <c r="AY255" s="4">
        <v>2209.6232661179702</v>
      </c>
      <c r="AZ255" s="4">
        <v>5247.1178835870051</v>
      </c>
      <c r="BA255" s="4">
        <v>9787.0466031164378</v>
      </c>
      <c r="BB255" s="4">
        <v>18410.77779250783</v>
      </c>
      <c r="BC255" s="4">
        <v>30937.67231756082</v>
      </c>
    </row>
    <row r="256" spans="1:55" x14ac:dyDescent="0.2">
      <c r="A256" s="14" t="s">
        <v>68</v>
      </c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>
        <v>0</v>
      </c>
      <c r="AR256" s="4">
        <v>0</v>
      </c>
      <c r="AS256" s="4">
        <v>0</v>
      </c>
      <c r="AT256" s="4">
        <v>0</v>
      </c>
      <c r="AU256" s="4">
        <v>0</v>
      </c>
      <c r="AV256" s="4">
        <v>0</v>
      </c>
      <c r="AW256" s="4">
        <v>0</v>
      </c>
      <c r="AX256" s="4">
        <v>17.71854885596295</v>
      </c>
      <c r="AY256" s="4">
        <v>26.657586343318282</v>
      </c>
      <c r="AZ256" s="4">
        <v>31.735920223517819</v>
      </c>
      <c r="BA256" s="4">
        <v>31.649210058972699</v>
      </c>
      <c r="BB256" s="4">
        <v>33.997074306670967</v>
      </c>
      <c r="BC256" s="4">
        <v>18.970743121402027</v>
      </c>
    </row>
    <row r="257" spans="1:55" x14ac:dyDescent="0.2">
      <c r="A257" s="14" t="s">
        <v>69</v>
      </c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>
        <v>0</v>
      </c>
      <c r="AR257" s="4">
        <v>0</v>
      </c>
      <c r="AS257" s="4">
        <v>0</v>
      </c>
      <c r="AT257" s="4">
        <v>0</v>
      </c>
      <c r="AU257" s="4">
        <v>0</v>
      </c>
      <c r="AV257" s="4">
        <v>0</v>
      </c>
      <c r="AW257" s="4">
        <v>0</v>
      </c>
      <c r="AX257" s="4">
        <v>0.19385559443295192</v>
      </c>
      <c r="AY257" s="4">
        <v>0.73674360000000017</v>
      </c>
      <c r="AZ257" s="4">
        <v>10.637619839999999</v>
      </c>
      <c r="BA257" s="4">
        <v>18.832437792</v>
      </c>
      <c r="BB257" s="4">
        <v>19.914549840000003</v>
      </c>
      <c r="BC257" s="4">
        <v>21.9575249064</v>
      </c>
    </row>
    <row r="258" spans="1:55" x14ac:dyDescent="0.2">
      <c r="A258" s="14" t="s">
        <v>70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>
        <v>0</v>
      </c>
      <c r="AR258" s="4">
        <v>0</v>
      </c>
      <c r="AS258" s="4">
        <v>0</v>
      </c>
      <c r="AT258" s="4">
        <v>0</v>
      </c>
      <c r="AU258" s="4">
        <v>0</v>
      </c>
      <c r="AV258" s="4">
        <v>0</v>
      </c>
      <c r="AW258" s="4">
        <v>0</v>
      </c>
      <c r="AX258" s="4">
        <v>0</v>
      </c>
      <c r="AY258" s="4">
        <v>0</v>
      </c>
      <c r="AZ258" s="4">
        <v>1.029542889395272E-2</v>
      </c>
      <c r="BA258" s="4">
        <v>0.41753683847697137</v>
      </c>
      <c r="BB258" s="4">
        <v>0</v>
      </c>
      <c r="BC258" s="4">
        <v>0</v>
      </c>
    </row>
    <row r="259" spans="1:55" x14ac:dyDescent="0.2">
      <c r="A259" s="9" t="s">
        <v>71</v>
      </c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>
        <v>0</v>
      </c>
      <c r="AR259" s="4">
        <v>0</v>
      </c>
      <c r="AS259" s="4">
        <v>0</v>
      </c>
      <c r="AT259" s="4">
        <v>0</v>
      </c>
      <c r="AU259" s="4">
        <v>11.954772</v>
      </c>
      <c r="AV259" s="4">
        <v>35.485463010919595</v>
      </c>
      <c r="AW259" s="4">
        <v>81.873770818328779</v>
      </c>
      <c r="AX259" s="4">
        <v>97.414421435069301</v>
      </c>
      <c r="AY259" s="4">
        <v>184.97433297830241</v>
      </c>
      <c r="AZ259" s="4">
        <v>337.07728559465886</v>
      </c>
      <c r="BA259" s="4">
        <v>469.41514720121813</v>
      </c>
      <c r="BB259" s="4">
        <v>649.98517054333456</v>
      </c>
      <c r="BC259" s="4">
        <v>818.49251738305804</v>
      </c>
    </row>
    <row r="260" spans="1:55" x14ac:dyDescent="0.2">
      <c r="A260" s="14" t="s">
        <v>72</v>
      </c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>
        <v>0</v>
      </c>
      <c r="AR260" s="4">
        <v>0</v>
      </c>
      <c r="AS260" s="4">
        <v>0</v>
      </c>
      <c r="AT260" s="4">
        <v>0</v>
      </c>
      <c r="AU260" s="4">
        <v>0.17731571845840058</v>
      </c>
      <c r="AV260" s="4">
        <v>0.27675107096404378</v>
      </c>
      <c r="AW260" s="4">
        <v>18.087669483734235</v>
      </c>
      <c r="AX260" s="4">
        <v>14.147641536906695</v>
      </c>
      <c r="AY260" s="4">
        <v>28.377292204562568</v>
      </c>
      <c r="AZ260" s="4">
        <v>37.044194158690949</v>
      </c>
      <c r="BA260" s="4">
        <v>41.151813816967106</v>
      </c>
      <c r="BB260" s="4">
        <v>45.537974740567464</v>
      </c>
      <c r="BC260" s="4">
        <v>46.052635420362961</v>
      </c>
    </row>
    <row r="261" spans="1:55" x14ac:dyDescent="0.2">
      <c r="A261" s="31" t="s">
        <v>73</v>
      </c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>
        <v>0</v>
      </c>
      <c r="AR261" s="4">
        <v>0</v>
      </c>
      <c r="AS261" s="4">
        <v>0</v>
      </c>
      <c r="AT261" s="4">
        <v>0</v>
      </c>
      <c r="AU261" s="4">
        <v>20.013603113482858</v>
      </c>
      <c r="AV261" s="4">
        <v>53.575364405869735</v>
      </c>
      <c r="AW261" s="4">
        <v>165.86784497170572</v>
      </c>
      <c r="AX261" s="4">
        <v>526.00395412645582</v>
      </c>
      <c r="AY261" s="4">
        <v>1658.7945581984195</v>
      </c>
      <c r="AZ261" s="4">
        <v>4764.074778501019</v>
      </c>
      <c r="BA261" s="4">
        <v>9018.7373383137055</v>
      </c>
      <c r="BB261" s="4">
        <v>17377.727016289598</v>
      </c>
      <c r="BC261" s="4">
        <v>29812.750101945909</v>
      </c>
    </row>
    <row r="262" spans="1:55" ht="12" thickBot="1" x14ac:dyDescent="0.25">
      <c r="A262" s="22" t="s">
        <v>74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>
        <v>0</v>
      </c>
      <c r="AR262" s="8">
        <v>0</v>
      </c>
      <c r="AS262" s="8">
        <v>0</v>
      </c>
      <c r="AT262" s="8">
        <v>0</v>
      </c>
      <c r="AU262" s="8">
        <v>2.7934720797974073</v>
      </c>
      <c r="AV262" s="8">
        <v>14.722160169113058</v>
      </c>
      <c r="AW262" s="8">
        <v>84.313356338390662</v>
      </c>
      <c r="AX262" s="8">
        <v>158.08672562792373</v>
      </c>
      <c r="AY262" s="8">
        <v>310.0827527933676</v>
      </c>
      <c r="AZ262" s="8">
        <v>66.537789840224988</v>
      </c>
      <c r="BA262" s="8">
        <v>206.84311909509699</v>
      </c>
      <c r="BB262" s="8">
        <v>283.61600678766001</v>
      </c>
      <c r="BC262" s="8">
        <v>219.44879478369117</v>
      </c>
    </row>
    <row r="263" spans="1:55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</row>
    <row r="264" spans="1:55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</row>
    <row r="265" spans="1:55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</row>
    <row r="266" spans="1:55" x14ac:dyDescent="0.2">
      <c r="A266" s="3" t="s">
        <v>114</v>
      </c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</row>
    <row r="267" spans="1:55" ht="12" thickBot="1" x14ac:dyDescent="0.25">
      <c r="A267" s="3" t="s">
        <v>115</v>
      </c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</row>
    <row r="268" spans="1:55" ht="13.5" x14ac:dyDescent="0.2">
      <c r="A268" s="5" t="s">
        <v>1</v>
      </c>
      <c r="B268" s="6">
        <v>1970</v>
      </c>
      <c r="C268" s="6">
        <v>1971</v>
      </c>
      <c r="D268" s="6">
        <v>1972</v>
      </c>
      <c r="E268" s="6">
        <v>1973</v>
      </c>
      <c r="F268" s="6">
        <v>1974</v>
      </c>
      <c r="G268" s="6">
        <v>1975</v>
      </c>
      <c r="H268" s="6">
        <v>1976</v>
      </c>
      <c r="I268" s="6">
        <v>1977</v>
      </c>
      <c r="J268" s="6">
        <v>1978</v>
      </c>
      <c r="K268" s="6">
        <v>1979</v>
      </c>
      <c r="L268" s="6">
        <v>1980</v>
      </c>
      <c r="M268" s="6">
        <v>1981</v>
      </c>
      <c r="N268" s="6">
        <v>1982</v>
      </c>
      <c r="O268" s="6">
        <v>1983</v>
      </c>
      <c r="P268" s="6">
        <v>1984</v>
      </c>
      <c r="Q268" s="6">
        <v>1985</v>
      </c>
      <c r="R268" s="6">
        <v>1986</v>
      </c>
      <c r="S268" s="6">
        <v>1987</v>
      </c>
      <c r="T268" s="6">
        <v>1988</v>
      </c>
      <c r="U268" s="6">
        <v>1989</v>
      </c>
      <c r="V268" s="6">
        <v>1990</v>
      </c>
      <c r="W268" s="6">
        <v>1991</v>
      </c>
      <c r="X268" s="6">
        <v>1992</v>
      </c>
      <c r="Y268" s="6">
        <v>1993</v>
      </c>
      <c r="Z268" s="6">
        <v>1994</v>
      </c>
      <c r="AA268" s="6">
        <v>1995</v>
      </c>
      <c r="AB268" s="6">
        <v>1996</v>
      </c>
      <c r="AC268" s="6">
        <v>1997</v>
      </c>
      <c r="AD268" s="6">
        <v>1998</v>
      </c>
      <c r="AE268" s="6">
        <v>1999</v>
      </c>
      <c r="AF268" s="6">
        <v>2000</v>
      </c>
      <c r="AG268" s="6">
        <v>2001</v>
      </c>
      <c r="AH268" s="6">
        <v>2002</v>
      </c>
      <c r="AI268" s="6">
        <v>2003</v>
      </c>
      <c r="AJ268" s="6">
        <v>2004</v>
      </c>
      <c r="AK268" s="6">
        <v>2005</v>
      </c>
      <c r="AL268" s="6">
        <v>2006</v>
      </c>
      <c r="AM268" s="6">
        <v>2007</v>
      </c>
      <c r="AN268" s="6">
        <v>2008</v>
      </c>
      <c r="AO268" s="6">
        <v>2009</v>
      </c>
      <c r="AP268" s="7">
        <v>2010</v>
      </c>
      <c r="AQ268" s="7">
        <v>2011</v>
      </c>
      <c r="AR268" s="7">
        <v>2012</v>
      </c>
      <c r="AS268" s="7">
        <v>2013</v>
      </c>
      <c r="AT268" s="7">
        <v>2014</v>
      </c>
      <c r="AU268" s="7">
        <v>2015</v>
      </c>
      <c r="AV268" s="7">
        <v>2016</v>
      </c>
      <c r="AW268" s="7">
        <v>2017</v>
      </c>
      <c r="AX268" s="7">
        <v>2018</v>
      </c>
      <c r="AY268" s="7">
        <v>2019</v>
      </c>
      <c r="AZ268" s="7">
        <v>2020</v>
      </c>
      <c r="BA268" s="7">
        <v>2021</v>
      </c>
      <c r="BB268" s="7">
        <v>2022</v>
      </c>
      <c r="BC268" s="7">
        <v>2023</v>
      </c>
    </row>
    <row r="269" spans="1:55" x14ac:dyDescent="0.2">
      <c r="A269" s="1" t="s">
        <v>116</v>
      </c>
      <c r="B269" s="4">
        <v>-1587.5367312000001</v>
      </c>
      <c r="C269" s="4">
        <v>-1645.3855824</v>
      </c>
      <c r="D269" s="4">
        <v>-1673.8381968000001</v>
      </c>
      <c r="E269" s="4">
        <v>-1799.2160256</v>
      </c>
      <c r="F269" s="4">
        <v>-1803.9801192</v>
      </c>
      <c r="G269" s="4">
        <v>-2221.5430272000003</v>
      </c>
      <c r="H269" s="4">
        <v>-2844.0179376000001</v>
      </c>
      <c r="I269" s="4">
        <v>-3374.9614751999998</v>
      </c>
      <c r="J269" s="4">
        <v>-3406.0050528000002</v>
      </c>
      <c r="K269" s="4">
        <v>-3902.9621903999996</v>
      </c>
      <c r="L269" s="4">
        <v>-4058.7618456</v>
      </c>
      <c r="M269" s="4">
        <v>-3657.9662280000002</v>
      </c>
      <c r="N269" s="4">
        <v>-3809.8094664</v>
      </c>
      <c r="O269" s="4">
        <v>-4523.2959576000003</v>
      </c>
      <c r="P269" s="4">
        <v>-6070.3308959999995</v>
      </c>
      <c r="Q269" s="4">
        <v>-6870.1348464000002</v>
      </c>
      <c r="R269" s="4">
        <v>-7026.4323024000005</v>
      </c>
      <c r="S269" s="4">
        <v>-7322.8336944000002</v>
      </c>
      <c r="T269" s="4">
        <v>-7713.1075224000006</v>
      </c>
      <c r="U269" s="4">
        <v>-7661.5581504000002</v>
      </c>
      <c r="V269" s="4">
        <v>-7540.4686056</v>
      </c>
      <c r="W269" s="4">
        <v>-7742.7636552000004</v>
      </c>
      <c r="X269" s="4">
        <v>-7989.7748112000008</v>
      </c>
      <c r="Y269" s="4">
        <v>-8278.2633695999994</v>
      </c>
      <c r="Z269" s="4">
        <v>-8048.8971528000002</v>
      </c>
      <c r="AA269" s="4">
        <v>-8114.5248912000006</v>
      </c>
      <c r="AB269" s="4">
        <v>-8106.2561999999998</v>
      </c>
      <c r="AC269" s="4">
        <v>-7803.9371760000004</v>
      </c>
      <c r="AD269" s="4">
        <v>-7565.2127040000005</v>
      </c>
      <c r="AE269" s="4">
        <v>-6937.7038080000002</v>
      </c>
      <c r="AF269" s="4">
        <v>-7292.7517320000006</v>
      </c>
      <c r="AG269" s="4">
        <v>-7091.5522440000004</v>
      </c>
      <c r="AH269" s="4">
        <v>-6884.2330599999996</v>
      </c>
      <c r="AI269" s="4">
        <v>-6823.67623</v>
      </c>
      <c r="AJ269" s="4">
        <v>-7333.8815800000002</v>
      </c>
      <c r="AK269" s="4">
        <v>-7172.9834011650364</v>
      </c>
      <c r="AL269" s="4">
        <v>-6918.9879200000005</v>
      </c>
      <c r="AM269" s="4">
        <v>-7669.6881093510001</v>
      </c>
      <c r="AN269" s="4">
        <v>-7642.811932999999</v>
      </c>
      <c r="AO269" s="4">
        <v>-6842.3611799999999</v>
      </c>
      <c r="AP269" s="4">
        <v>-8105.5349076177517</v>
      </c>
      <c r="AQ269" s="4">
        <v>-8400.0482100000008</v>
      </c>
      <c r="AR269" s="4">
        <v>-8022.0460405499989</v>
      </c>
      <c r="AS269" s="4">
        <v>-7781.6698000000006</v>
      </c>
      <c r="AT269" s="4">
        <v>-8054.2043999999996</v>
      </c>
      <c r="AU269" s="4">
        <v>-7675.6144799999993</v>
      </c>
      <c r="AV269" s="4">
        <v>-7690.9657089599987</v>
      </c>
      <c r="AW269" s="4">
        <v>-8299.2573145063088</v>
      </c>
      <c r="AX269" s="4">
        <v>-8190.32</v>
      </c>
      <c r="AY269" s="4">
        <v>-7465.7122713729086</v>
      </c>
      <c r="AZ269" s="4">
        <v>-6862.6708786835989</v>
      </c>
      <c r="BA269" s="4">
        <v>-7941.4911759260185</v>
      </c>
      <c r="BB269" s="4">
        <v>-7450.0225206856503</v>
      </c>
      <c r="BC269" s="4">
        <v>-7086.7256792681801</v>
      </c>
    </row>
    <row r="270" spans="1:55" x14ac:dyDescent="0.2">
      <c r="A270" s="1" t="s">
        <v>117</v>
      </c>
      <c r="B270" s="4">
        <v>-459.4881312</v>
      </c>
      <c r="C270" s="4">
        <v>-463.33859039999999</v>
      </c>
      <c r="D270" s="4">
        <v>-509.54410079999997</v>
      </c>
      <c r="E270" s="4">
        <v>-531.36336959999994</v>
      </c>
      <c r="F270" s="4">
        <v>-655.21980719999999</v>
      </c>
      <c r="G270" s="4">
        <v>-536.4973152</v>
      </c>
      <c r="H270" s="4">
        <v>-621.20741759999999</v>
      </c>
      <c r="I270" s="4">
        <v>-748.2725711999999</v>
      </c>
      <c r="J270" s="4">
        <v>-772.65881279999996</v>
      </c>
      <c r="K270" s="4">
        <v>-938.22855839999988</v>
      </c>
      <c r="L270" s="4">
        <v>-1003.0446215999999</v>
      </c>
      <c r="M270" s="4">
        <v>-837.47487599999999</v>
      </c>
      <c r="N270" s="4">
        <v>-748.91431439999997</v>
      </c>
      <c r="O270" s="4">
        <v>-765.59963759999994</v>
      </c>
      <c r="P270" s="4">
        <v>-782.92670399999997</v>
      </c>
      <c r="Q270" s="4">
        <v>-912.55883039999992</v>
      </c>
      <c r="R270" s="4">
        <v>-886.88910239999996</v>
      </c>
      <c r="S270" s="4">
        <v>-675.11384639999994</v>
      </c>
      <c r="T270" s="4">
        <v>-633.40053839999996</v>
      </c>
      <c r="U270" s="4">
        <v>-617.35695839999994</v>
      </c>
      <c r="V270" s="4">
        <v>-451.14546959999996</v>
      </c>
      <c r="W270" s="4">
        <v>-128.9903832</v>
      </c>
      <c r="X270" s="4">
        <v>-80.859643199999994</v>
      </c>
      <c r="Y270" s="4">
        <v>-37.221105599999994</v>
      </c>
      <c r="Z270" s="4">
        <v>-76.367440799999997</v>
      </c>
      <c r="AA270" s="4">
        <v>-68.024779199999998</v>
      </c>
      <c r="AB270" s="4">
        <v>-83.426615999999996</v>
      </c>
      <c r="AC270" s="4">
        <v>-57.756887999999996</v>
      </c>
      <c r="AD270" s="4">
        <v>-12.834864</v>
      </c>
      <c r="AE270" s="4">
        <v>-19.252295999999998</v>
      </c>
      <c r="AF270" s="4">
        <v>-9.6261479999999988</v>
      </c>
      <c r="AG270" s="4">
        <v>-9.6261479999999988</v>
      </c>
      <c r="AH270" s="4">
        <v>-62.913059999999994</v>
      </c>
      <c r="AI270" s="4">
        <v>-37.876229999999993</v>
      </c>
      <c r="AJ270" s="4">
        <v>-137.38157999999999</v>
      </c>
      <c r="AK270" s="4">
        <v>-134.81369999999998</v>
      </c>
      <c r="AL270" s="4">
        <v>-87.307919999999996</v>
      </c>
      <c r="AM270" s="4">
        <v>-81.728109351000001</v>
      </c>
      <c r="AN270" s="4">
        <v>-82.749932999999999</v>
      </c>
      <c r="AO270" s="4">
        <v>-166.91219999999998</v>
      </c>
      <c r="AP270" s="4">
        <v>0</v>
      </c>
      <c r="AQ270" s="4">
        <v>0</v>
      </c>
      <c r="AR270" s="4">
        <v>0</v>
      </c>
      <c r="AS270" s="4">
        <v>0</v>
      </c>
      <c r="AT270" s="4">
        <v>0</v>
      </c>
      <c r="AU270" s="4">
        <v>0</v>
      </c>
      <c r="AV270" s="4">
        <v>0</v>
      </c>
      <c r="AW270" s="4">
        <v>0</v>
      </c>
      <c r="AX270" s="4">
        <v>0</v>
      </c>
      <c r="AY270" s="4">
        <v>0</v>
      </c>
      <c r="AZ270" s="4">
        <v>0</v>
      </c>
      <c r="BA270" s="4">
        <v>0</v>
      </c>
      <c r="BB270" s="4">
        <v>0</v>
      </c>
      <c r="BC270" s="4">
        <v>0</v>
      </c>
    </row>
    <row r="271" spans="1:55" x14ac:dyDescent="0.2">
      <c r="A271" s="1" t="s">
        <v>118</v>
      </c>
      <c r="B271" s="4">
        <v>-1128.0486000000001</v>
      </c>
      <c r="C271" s="4">
        <v>-1182.046992</v>
      </c>
      <c r="D271" s="4">
        <v>-1164.2940960000001</v>
      </c>
      <c r="E271" s="4">
        <v>-1267.852656</v>
      </c>
      <c r="F271" s="4">
        <v>-1148.7603120000001</v>
      </c>
      <c r="G271" s="4">
        <v>-1685.0457120000001</v>
      </c>
      <c r="H271" s="4">
        <v>-2222.81052</v>
      </c>
      <c r="I271" s="4">
        <v>-2626.6889040000001</v>
      </c>
      <c r="J271" s="4">
        <v>-2633.3462400000003</v>
      </c>
      <c r="K271" s="4">
        <v>-2964.7336319999999</v>
      </c>
      <c r="L271" s="4">
        <v>-3055.717224</v>
      </c>
      <c r="M271" s="4">
        <v>-2820.491352</v>
      </c>
      <c r="N271" s="4">
        <v>-3060.8951520000001</v>
      </c>
      <c r="O271" s="4">
        <v>-3757.69632</v>
      </c>
      <c r="P271" s="4">
        <v>-5287.404192</v>
      </c>
      <c r="Q271" s="4">
        <v>-5957.576016</v>
      </c>
      <c r="R271" s="4">
        <v>-6139.5432000000001</v>
      </c>
      <c r="S271" s="4">
        <v>-6647.7198480000006</v>
      </c>
      <c r="T271" s="4">
        <v>-7079.7069840000004</v>
      </c>
      <c r="U271" s="4">
        <v>-7044.2011920000004</v>
      </c>
      <c r="V271" s="4">
        <v>-7089.323136</v>
      </c>
      <c r="W271" s="4">
        <v>-7613.7732720000004</v>
      </c>
      <c r="X271" s="4">
        <v>-7908.9151680000004</v>
      </c>
      <c r="Y271" s="4">
        <v>-8241.0422639999997</v>
      </c>
      <c r="Z271" s="4">
        <v>-7972.5297120000005</v>
      </c>
      <c r="AA271" s="4">
        <v>-8046.5001120000006</v>
      </c>
      <c r="AB271" s="4">
        <v>-8022.8295840000001</v>
      </c>
      <c r="AC271" s="4">
        <v>-7746.1802880000005</v>
      </c>
      <c r="AD271" s="4">
        <v>-7552.3778400000001</v>
      </c>
      <c r="AE271" s="4">
        <v>-6918.4515120000005</v>
      </c>
      <c r="AF271" s="4">
        <v>-7283.1255840000003</v>
      </c>
      <c r="AG271" s="4">
        <v>-7081.9260960000001</v>
      </c>
      <c r="AH271" s="4">
        <v>-6821.32</v>
      </c>
      <c r="AI271" s="4">
        <v>-6785.8</v>
      </c>
      <c r="AJ271" s="4">
        <v>-7196.5</v>
      </c>
      <c r="AK271" s="4">
        <v>-7038.1697011650367</v>
      </c>
      <c r="AL271" s="4">
        <v>-6831.68</v>
      </c>
      <c r="AM271" s="4">
        <v>-7587.96</v>
      </c>
      <c r="AN271" s="4">
        <v>-7560.061999999999</v>
      </c>
      <c r="AO271" s="4">
        <v>-6675.4489800000001</v>
      </c>
      <c r="AP271" s="4">
        <v>-8105.5349076177517</v>
      </c>
      <c r="AQ271" s="4">
        <v>-8400.0482100000008</v>
      </c>
      <c r="AR271" s="4">
        <v>-8022.0460405499989</v>
      </c>
      <c r="AS271" s="4">
        <v>-7781.6698000000006</v>
      </c>
      <c r="AT271" s="4">
        <v>-8054.2043999999996</v>
      </c>
      <c r="AU271" s="4">
        <v>-7675.6144799999993</v>
      </c>
      <c r="AV271" s="4">
        <v>-7690.9657089599987</v>
      </c>
      <c r="AW271" s="4">
        <v>-8299.2573145063088</v>
      </c>
      <c r="AX271" s="4">
        <v>-8190.32</v>
      </c>
      <c r="AY271" s="4">
        <v>-7465.7122713729086</v>
      </c>
      <c r="AZ271" s="4">
        <v>-6862.6708786835989</v>
      </c>
      <c r="BA271" s="4">
        <v>-7941.4911759260185</v>
      </c>
      <c r="BB271" s="4">
        <v>-7450.0225206856503</v>
      </c>
      <c r="BC271" s="4">
        <v>-7086.7256792681801</v>
      </c>
    </row>
    <row r="272" spans="1:55" x14ac:dyDescent="0.2">
      <c r="A272" s="1" t="s">
        <v>119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-56.7164</v>
      </c>
      <c r="AE272" s="4">
        <v>-118.66816</v>
      </c>
      <c r="AF272" s="4">
        <v>-158.80592000000001</v>
      </c>
      <c r="AG272" s="4">
        <v>-248.67959999999999</v>
      </c>
      <c r="AH272" s="4">
        <v>-229.59899999999999</v>
      </c>
      <c r="AI272" s="4">
        <v>-340.47</v>
      </c>
      <c r="AJ272" s="4">
        <v>-263.64600000000002</v>
      </c>
      <c r="AK272" s="4">
        <v>-315.15300000000002</v>
      </c>
      <c r="AL272" s="4">
        <v>-320.39100000000002</v>
      </c>
      <c r="AM272" s="4">
        <v>-409.43700000000001</v>
      </c>
      <c r="AN272" s="4">
        <v>-388.48500000000001</v>
      </c>
      <c r="AO272" s="4">
        <v>-394.98</v>
      </c>
      <c r="AP272" s="4">
        <v>-611.97299999999996</v>
      </c>
      <c r="AQ272" s="4">
        <v>-803.06220000000008</v>
      </c>
      <c r="AR272" s="4">
        <v>-835.18468799999994</v>
      </c>
      <c r="AS272" s="4">
        <v>-818.49599999999998</v>
      </c>
      <c r="AT272" s="4">
        <v>-841.29</v>
      </c>
      <c r="AU272" s="4">
        <v>-801.74936999999989</v>
      </c>
      <c r="AV272" s="4">
        <v>-825.80185109999991</v>
      </c>
      <c r="AW272" s="4">
        <v>-891.11592905558359</v>
      </c>
      <c r="AX272" s="4">
        <v>-1125.1958230923763</v>
      </c>
      <c r="AY272" s="4">
        <v>-1025.6483585694202</v>
      </c>
      <c r="AZ272" s="4">
        <v>-942.80182068008014</v>
      </c>
      <c r="BA272" s="4">
        <v>-1288.9157509712677</v>
      </c>
      <c r="BB272" s="4">
        <v>-1209.1496621077222</v>
      </c>
      <c r="BC272" s="4">
        <v>-1150.1860479944714</v>
      </c>
    </row>
    <row r="273" spans="1:55" x14ac:dyDescent="0.2">
      <c r="A273" s="1" t="s">
        <v>120</v>
      </c>
      <c r="B273" s="4">
        <v>315.49375199999997</v>
      </c>
      <c r="C273" s="4">
        <v>314.20426800000001</v>
      </c>
      <c r="D273" s="4">
        <v>320.65168799999998</v>
      </c>
      <c r="E273" s="4">
        <v>352.029132</v>
      </c>
      <c r="F273" s="4">
        <v>338.70446399999997</v>
      </c>
      <c r="G273" s="4">
        <v>419.08229999999998</v>
      </c>
      <c r="H273" s="4">
        <v>541.15345200000002</v>
      </c>
      <c r="I273" s="4">
        <v>621.96111599999995</v>
      </c>
      <c r="J273" s="4">
        <v>647.32096799999999</v>
      </c>
      <c r="K273" s="4">
        <v>717.81276000000003</v>
      </c>
      <c r="L273" s="4">
        <v>745.75157999999999</v>
      </c>
      <c r="M273" s="4">
        <v>680.84755199999995</v>
      </c>
      <c r="N273" s="4">
        <v>737.15502000000004</v>
      </c>
      <c r="O273" s="4">
        <v>872.98066799999992</v>
      </c>
      <c r="P273" s="4">
        <v>1151.93904</v>
      </c>
      <c r="Q273" s="4">
        <v>1284.3260639999999</v>
      </c>
      <c r="R273" s="4">
        <v>1310.9754</v>
      </c>
      <c r="S273" s="4">
        <v>1488.4943639999999</v>
      </c>
      <c r="T273" s="4">
        <v>1600.679472</v>
      </c>
      <c r="U273" s="4">
        <v>1612.7146559999999</v>
      </c>
      <c r="V273" s="4">
        <v>1366.85304</v>
      </c>
      <c r="W273" s="4">
        <v>1458.4064040000001</v>
      </c>
      <c r="X273" s="4">
        <v>1476.4591800000001</v>
      </c>
      <c r="Y273" s="4">
        <v>1538.78424</v>
      </c>
      <c r="Z273" s="4">
        <v>1509.555936</v>
      </c>
      <c r="AA273" s="4">
        <v>1523.74026</v>
      </c>
      <c r="AB273" s="4">
        <v>1546.9509719999999</v>
      </c>
      <c r="AC273" s="4">
        <v>1485.05574</v>
      </c>
      <c r="AD273" s="4">
        <v>1457.976576</v>
      </c>
      <c r="AE273" s="4">
        <v>1350.0897479999999</v>
      </c>
      <c r="AF273" s="4">
        <v>1428.318444</v>
      </c>
      <c r="AG273" s="4">
        <v>1405.1077319999999</v>
      </c>
      <c r="AH273" s="4">
        <v>1366.97</v>
      </c>
      <c r="AI273" s="4">
        <v>1405.67</v>
      </c>
      <c r="AJ273" s="4">
        <v>1492.1</v>
      </c>
      <c r="AK273" s="4">
        <v>1467.2941866704059</v>
      </c>
      <c r="AL273" s="4">
        <v>1420.29</v>
      </c>
      <c r="AM273" s="4">
        <v>1621.1</v>
      </c>
      <c r="AN273" s="4">
        <v>1615.51</v>
      </c>
      <c r="AO273" s="4">
        <v>1530.37</v>
      </c>
      <c r="AP273" s="4">
        <v>1737.7734323358654</v>
      </c>
      <c r="AQ273" s="4">
        <v>1798.3133028</v>
      </c>
      <c r="AR273" s="4">
        <v>1735.3723372019999</v>
      </c>
      <c r="AS273" s="4">
        <v>1683.4156</v>
      </c>
      <c r="AT273" s="4">
        <v>1702.8</v>
      </c>
      <c r="AU273" s="4">
        <v>1634.6879999999999</v>
      </c>
      <c r="AV273" s="4">
        <v>1569.3004799999999</v>
      </c>
      <c r="AW273" s="4">
        <v>1776.3966711305657</v>
      </c>
      <c r="AX273" s="4">
        <v>1834.5444527818865</v>
      </c>
      <c r="AY273" s="4">
        <v>1672.2400386691641</v>
      </c>
      <c r="AZ273" s="4">
        <v>1537.165189120424</v>
      </c>
      <c r="BA273" s="4">
        <v>1817.7835931191244</v>
      </c>
      <c r="BB273" s="4">
        <v>1705.2878869302817</v>
      </c>
      <c r="BC273" s="4">
        <v>1622.1303258210264</v>
      </c>
    </row>
    <row r="274" spans="1:55" x14ac:dyDescent="0.2">
      <c r="A274" s="1" t="s">
        <v>2</v>
      </c>
      <c r="B274" s="4">
        <v>1113.214536</v>
      </c>
      <c r="C274" s="4">
        <v>1158.0465959999999</v>
      </c>
      <c r="D274" s="4">
        <v>1165.63356</v>
      </c>
      <c r="E274" s="4">
        <v>1253.918232</v>
      </c>
      <c r="F274" s="4">
        <v>1242.882648</v>
      </c>
      <c r="G274" s="4">
        <v>1551.1892760000001</v>
      </c>
      <c r="H274" s="4">
        <v>1984.3359479999999</v>
      </c>
      <c r="I274" s="4">
        <v>2364.3738720000001</v>
      </c>
      <c r="J274" s="4">
        <v>2465.7633000000001</v>
      </c>
      <c r="K274" s="4">
        <v>2792.0027519999999</v>
      </c>
      <c r="L274" s="4">
        <v>2941.6728600000001</v>
      </c>
      <c r="M274" s="4">
        <v>2805.7972319999999</v>
      </c>
      <c r="N274" s="4">
        <v>2772.6904800000002</v>
      </c>
      <c r="O274" s="4">
        <v>3252.0486599999999</v>
      </c>
      <c r="P274" s="4">
        <v>4384.575468</v>
      </c>
      <c r="Q274" s="4">
        <v>4977.0483839999997</v>
      </c>
      <c r="R274" s="4">
        <v>5048.7796799999996</v>
      </c>
      <c r="S274" s="4">
        <v>5255.0071559999997</v>
      </c>
      <c r="T274" s="4">
        <v>5596.4205359999996</v>
      </c>
      <c r="U274" s="4">
        <v>5546.0706840000003</v>
      </c>
      <c r="V274" s="4">
        <v>5266.0427399999999</v>
      </c>
      <c r="W274" s="4">
        <v>5577.1082640000004</v>
      </c>
      <c r="X274" s="4">
        <v>5628.1478399999996</v>
      </c>
      <c r="Y274" s="4">
        <v>5864.723172</v>
      </c>
      <c r="Z274" s="4">
        <v>5700.5688600000003</v>
      </c>
      <c r="AA274" s="4">
        <v>5746.0906439999999</v>
      </c>
      <c r="AB274" s="4">
        <v>5764.0234680000003</v>
      </c>
      <c r="AC274" s="4">
        <v>5625.3889440000003</v>
      </c>
      <c r="AD274" s="4">
        <v>5456.4065639999999</v>
      </c>
      <c r="AE274" s="4">
        <v>5028.7776839999997</v>
      </c>
      <c r="AF274" s="4">
        <v>5299.1494920000005</v>
      </c>
      <c r="AG274" s="4">
        <v>5256.3866040000003</v>
      </c>
      <c r="AH274" s="4">
        <v>5128.08</v>
      </c>
      <c r="AI274" s="4">
        <v>4972.1399999999994</v>
      </c>
      <c r="AJ274" s="4">
        <v>5395.7999999999993</v>
      </c>
      <c r="AK274" s="4">
        <v>5362.6964787866264</v>
      </c>
      <c r="AL274" s="4">
        <v>5170.1699999999992</v>
      </c>
      <c r="AM274" s="4">
        <v>5737.3499999999995</v>
      </c>
      <c r="AN274" s="4">
        <v>5717.3399999999992</v>
      </c>
      <c r="AO274" s="4">
        <v>5008.71</v>
      </c>
      <c r="AP274" s="4">
        <v>6340.0942743120449</v>
      </c>
      <c r="AQ274" s="4">
        <v>6681.4832099999994</v>
      </c>
      <c r="AR274" s="4">
        <v>6681.4832099999994</v>
      </c>
      <c r="AS274" s="4">
        <v>6480.8318999999992</v>
      </c>
      <c r="AT274" s="4">
        <v>6552.24</v>
      </c>
      <c r="AU274" s="4">
        <v>6264.5776199999991</v>
      </c>
      <c r="AV274" s="4">
        <v>6370.7262215699993</v>
      </c>
      <c r="AW274" s="4">
        <v>6787.53</v>
      </c>
      <c r="AX274" s="4">
        <v>7009.7099999999991</v>
      </c>
      <c r="AY274" s="4">
        <v>6389.5522965849186</v>
      </c>
      <c r="AZ274" s="4">
        <v>5873.4375073278234</v>
      </c>
      <c r="BA274" s="4">
        <v>6945.6675259086787</v>
      </c>
      <c r="BB274" s="4">
        <v>6515.8266052195013</v>
      </c>
      <c r="BC274" s="4">
        <v>6198.085387883918</v>
      </c>
    </row>
    <row r="275" spans="1:55" x14ac:dyDescent="0.2">
      <c r="A275" s="1" t="s">
        <v>121</v>
      </c>
      <c r="B275" s="4">
        <v>59.826060000000005</v>
      </c>
      <c r="C275" s="4">
        <v>64.954008000000002</v>
      </c>
      <c r="D275" s="4">
        <v>68.372640000000004</v>
      </c>
      <c r="E275" s="4">
        <v>73.500588000000008</v>
      </c>
      <c r="F275" s="4">
        <v>70.081956000000005</v>
      </c>
      <c r="G275" s="4">
        <v>87.175116000000003</v>
      </c>
      <c r="H275" s="4">
        <v>100.849644</v>
      </c>
      <c r="I275" s="4">
        <v>112.81485600000001</v>
      </c>
      <c r="J275" s="4">
        <v>134.18130600000001</v>
      </c>
      <c r="K275" s="4">
        <v>146.14651800000001</v>
      </c>
      <c r="L275" s="4">
        <v>177.76886400000001</v>
      </c>
      <c r="M275" s="4">
        <v>162.38502</v>
      </c>
      <c r="N275" s="4">
        <v>179.47818000000001</v>
      </c>
      <c r="O275" s="4">
        <v>218.79244800000001</v>
      </c>
      <c r="P275" s="4">
        <v>275.19987600000002</v>
      </c>
      <c r="Q275" s="4">
        <v>271.78124400000002</v>
      </c>
      <c r="R275" s="4">
        <v>290.58372000000003</v>
      </c>
      <c r="S275" s="4">
        <v>280.32782400000002</v>
      </c>
      <c r="T275" s="4">
        <v>297.42098400000003</v>
      </c>
      <c r="U275" s="4">
        <v>291.438378</v>
      </c>
      <c r="V275" s="4">
        <v>269.21726999999998</v>
      </c>
      <c r="W275" s="4">
        <v>305.96756400000004</v>
      </c>
      <c r="X275" s="4">
        <v>293.147694</v>
      </c>
      <c r="Y275" s="4">
        <v>305.11290600000001</v>
      </c>
      <c r="Z275" s="4">
        <v>294.00235200000003</v>
      </c>
      <c r="AA275" s="4">
        <v>276.90919200000002</v>
      </c>
      <c r="AB275" s="4">
        <v>264.94398000000001</v>
      </c>
      <c r="AC275" s="4">
        <v>287.16508800000003</v>
      </c>
      <c r="AD275" s="4">
        <v>271.78124400000002</v>
      </c>
      <c r="AE275" s="4">
        <v>250.414794</v>
      </c>
      <c r="AF275" s="4">
        <v>250.414794</v>
      </c>
      <c r="AG275" s="4">
        <v>235.88560800000002</v>
      </c>
      <c r="AH275" s="4">
        <v>228.90060000000003</v>
      </c>
      <c r="AI275" s="4">
        <v>232.56</v>
      </c>
      <c r="AJ275" s="4">
        <v>239.4</v>
      </c>
      <c r="AK275" s="4">
        <v>220.63663027303392</v>
      </c>
      <c r="AL275" s="4">
        <v>212.04</v>
      </c>
      <c r="AM275" s="4">
        <v>214.60499999999999</v>
      </c>
      <c r="AN275" s="4">
        <v>213.8355</v>
      </c>
      <c r="AO275" s="4">
        <v>192.45195000000001</v>
      </c>
      <c r="AP275" s="4">
        <v>235.43292553632438</v>
      </c>
      <c r="AQ275" s="4">
        <v>234.17937000000001</v>
      </c>
      <c r="AR275" s="4">
        <v>224.81219519999999</v>
      </c>
      <c r="AS275" s="4">
        <v>218.11904999999999</v>
      </c>
      <c r="AT275" s="4">
        <v>247.95</v>
      </c>
      <c r="AU275" s="4">
        <v>236.79225</v>
      </c>
      <c r="AV275" s="4">
        <v>234.4243275</v>
      </c>
      <c r="AW275" s="4">
        <v>252.96534769827778</v>
      </c>
      <c r="AX275" s="4">
        <v>261.24580332080961</v>
      </c>
      <c r="AY275" s="4">
        <v>238.133064360958</v>
      </c>
      <c r="AZ275" s="4">
        <v>218.89791444388297</v>
      </c>
      <c r="BA275" s="4">
        <v>258.8589959363901</v>
      </c>
      <c r="BB275" s="4">
        <v>244.54919816649652</v>
      </c>
      <c r="BC275" s="4">
        <v>234.33387162978067</v>
      </c>
    </row>
    <row r="276" spans="1:55" ht="12" thickBot="1" x14ac:dyDescent="0.25">
      <c r="A276" s="10" t="s">
        <v>5</v>
      </c>
      <c r="B276" s="42">
        <v>-99.002383200000168</v>
      </c>
      <c r="C276" s="42">
        <v>-108.18071040000018</v>
      </c>
      <c r="D276" s="42">
        <v>-119.18030880000015</v>
      </c>
      <c r="E276" s="42">
        <v>-119.76807359999975</v>
      </c>
      <c r="F276" s="42">
        <v>-152.31105120000007</v>
      </c>
      <c r="G276" s="42">
        <v>-164.09633520000034</v>
      </c>
      <c r="H276" s="42">
        <v>-217.67889360000026</v>
      </c>
      <c r="I276" s="42">
        <v>-275.81163119999974</v>
      </c>
      <c r="J276" s="42">
        <v>-158.73947880000014</v>
      </c>
      <c r="K276" s="42">
        <v>-247.00016039999946</v>
      </c>
      <c r="L276" s="42">
        <v>-193.56854159999966</v>
      </c>
      <c r="M276" s="42">
        <v>-8.9364239999999882</v>
      </c>
      <c r="N276" s="42">
        <v>-120.4857863999996</v>
      </c>
      <c r="O276" s="42">
        <v>-179.47418160000052</v>
      </c>
      <c r="P276" s="42">
        <v>-258.6165119999996</v>
      </c>
      <c r="Q276" s="42">
        <v>-336.97915440000088</v>
      </c>
      <c r="R276" s="42">
        <v>-376.09350240000094</v>
      </c>
      <c r="S276" s="42">
        <v>-299.00435040000048</v>
      </c>
      <c r="T276" s="42">
        <v>-218.58653040000081</v>
      </c>
      <c r="U276" s="42">
        <v>-211.33443239999997</v>
      </c>
      <c r="V276" s="42">
        <v>-638.35555560000012</v>
      </c>
      <c r="W276" s="42">
        <v>-401.28142320000006</v>
      </c>
      <c r="X276" s="42">
        <v>-592.02009720000115</v>
      </c>
      <c r="Y276" s="42">
        <v>-569.64305159999913</v>
      </c>
      <c r="Z276" s="42">
        <v>-544.7700047999997</v>
      </c>
      <c r="AA276" s="42">
        <v>-567.78479520000019</v>
      </c>
      <c r="AB276" s="42">
        <v>-530.33777999999984</v>
      </c>
      <c r="AC276" s="42">
        <v>-406.32740400000057</v>
      </c>
      <c r="AD276" s="42">
        <v>-435.76472000000103</v>
      </c>
      <c r="AE276" s="42">
        <v>-427.08974200000011</v>
      </c>
      <c r="AF276" s="42">
        <v>-473.67492200000015</v>
      </c>
      <c r="AG276" s="42">
        <v>-442.85190000000057</v>
      </c>
      <c r="AH276" s="42">
        <v>-389.88145999999961</v>
      </c>
      <c r="AI276" s="42">
        <v>-553.7762300000004</v>
      </c>
      <c r="AJ276" s="42">
        <v>-470.22758000000158</v>
      </c>
      <c r="AK276" s="42">
        <v>-437.50910543497048</v>
      </c>
      <c r="AL276" s="42">
        <v>-436.87892000000102</v>
      </c>
      <c r="AM276" s="42">
        <v>-506.07010935100152</v>
      </c>
      <c r="AN276" s="42">
        <v>-484.61143299999912</v>
      </c>
      <c r="AO276" s="42">
        <v>-505.80922999999984</v>
      </c>
      <c r="AP276" s="42">
        <v>-404.20727543351677</v>
      </c>
      <c r="AQ276" s="42">
        <v>-489.13452720000168</v>
      </c>
      <c r="AR276" s="42">
        <v>-215.56298614799925</v>
      </c>
      <c r="AS276" s="42">
        <v>-217.79925000000185</v>
      </c>
      <c r="AT276" s="42">
        <v>-392.50439999999981</v>
      </c>
      <c r="AU276" s="42">
        <v>-341.30598000000009</v>
      </c>
      <c r="AV276" s="42">
        <v>-342.31653098999868</v>
      </c>
      <c r="AW276" s="42">
        <v>-373.48122473305011</v>
      </c>
      <c r="AX276" s="42">
        <v>-210.01556698967943</v>
      </c>
      <c r="AY276" s="42">
        <v>-191.43523032728808</v>
      </c>
      <c r="AZ276" s="42">
        <v>-175.97208847154889</v>
      </c>
      <c r="BA276" s="42">
        <v>-208.09681193309189</v>
      </c>
      <c r="BB276" s="42">
        <v>-193.50849247709266</v>
      </c>
      <c r="BC276" s="42">
        <v>-182.36214192792704</v>
      </c>
    </row>
    <row r="277" spans="1:55" x14ac:dyDescent="0.2"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spans="1:55" x14ac:dyDescent="0.2">
      <c r="A278" s="3" t="s">
        <v>122</v>
      </c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19"/>
      <c r="Y278" s="19"/>
      <c r="Z278" s="19"/>
      <c r="AA278" s="19"/>
      <c r="AB278" s="19">
        <v>0</v>
      </c>
      <c r="AC278" s="19">
        <v>0</v>
      </c>
      <c r="AD278" s="19">
        <v>7.4412132710910605E-3</v>
      </c>
      <c r="AE278" s="19">
        <v>1.6817163343733753E-2</v>
      </c>
      <c r="AF278" s="19">
        <v>2.1311774989404592E-2</v>
      </c>
      <c r="AG278" s="19">
        <v>3.3878984381572892E-2</v>
      </c>
      <c r="AH278" s="19">
        <v>3.2275009877025404E-2</v>
      </c>
      <c r="AI278" s="19">
        <v>4.7524155575478809E-2</v>
      </c>
      <c r="AJ278" s="19">
        <v>3.4701552212068443E-2</v>
      </c>
      <c r="AK278" s="19">
        <v>4.2086973729667528E-2</v>
      </c>
      <c r="AL278" s="19">
        <v>4.4256697092462736E-2</v>
      </c>
      <c r="AM278" s="19">
        <v>5.067838342125764E-2</v>
      </c>
      <c r="AN278" s="19">
        <v>4.8371390479132227E-2</v>
      </c>
      <c r="AO278" s="19">
        <v>5.4575290866693681E-2</v>
      </c>
      <c r="AP278" s="19">
        <v>7.0200452524422752E-2</v>
      </c>
      <c r="AQ278" s="19">
        <v>8.7259868047155159E-2</v>
      </c>
      <c r="AR278" s="19">
        <v>9.4294109930760095E-2</v>
      </c>
      <c r="AS278" s="19">
        <v>9.5172118658456553E-2</v>
      </c>
      <c r="AT278" s="19">
        <v>9.4574844541524303E-2</v>
      </c>
      <c r="AU278" s="19">
        <v>9.4575316594438713E-2</v>
      </c>
      <c r="AV278" s="19">
        <v>9.6961886687228369E-2</v>
      </c>
      <c r="AW278" s="19">
        <v>9.6961886687228355E-2</v>
      </c>
      <c r="AX278" s="19">
        <v>0.12078728053932462</v>
      </c>
      <c r="AY278" s="19">
        <v>0.12078728053932462</v>
      </c>
      <c r="AZ278" s="19">
        <v>0.12078728053932462</v>
      </c>
      <c r="BA278" s="19">
        <v>0.13963802042306325</v>
      </c>
      <c r="BB278" s="19">
        <v>0.13963802042306325</v>
      </c>
      <c r="BC278" s="19">
        <v>0.13963802042306325</v>
      </c>
    </row>
    <row r="279" spans="1:55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55" x14ac:dyDescent="0.2">
      <c r="A280" s="3" t="s">
        <v>123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</row>
    <row r="281" spans="1:55" ht="12" thickBot="1" x14ac:dyDescent="0.25">
      <c r="A281" s="3" t="s">
        <v>124</v>
      </c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</row>
    <row r="282" spans="1:55" ht="13.5" x14ac:dyDescent="0.2">
      <c r="A282" s="5" t="s">
        <v>1</v>
      </c>
      <c r="B282" s="6">
        <v>1970</v>
      </c>
      <c r="C282" s="6">
        <v>1971</v>
      </c>
      <c r="D282" s="6">
        <v>1972</v>
      </c>
      <c r="E282" s="6">
        <v>1973</v>
      </c>
      <c r="F282" s="6">
        <v>1974</v>
      </c>
      <c r="G282" s="6">
        <v>1975</v>
      </c>
      <c r="H282" s="6">
        <v>1976</v>
      </c>
      <c r="I282" s="6">
        <v>1977</v>
      </c>
      <c r="J282" s="6">
        <v>1978</v>
      </c>
      <c r="K282" s="6">
        <v>1979</v>
      </c>
      <c r="L282" s="6">
        <v>1980</v>
      </c>
      <c r="M282" s="6">
        <v>1981</v>
      </c>
      <c r="N282" s="6">
        <v>1982</v>
      </c>
      <c r="O282" s="6">
        <v>1983</v>
      </c>
      <c r="P282" s="6">
        <v>1984</v>
      </c>
      <c r="Q282" s="6">
        <v>1985</v>
      </c>
      <c r="R282" s="6">
        <v>1986</v>
      </c>
      <c r="S282" s="6">
        <v>1987</v>
      </c>
      <c r="T282" s="6">
        <v>1988</v>
      </c>
      <c r="U282" s="6">
        <v>1989</v>
      </c>
      <c r="V282" s="6">
        <v>1990</v>
      </c>
      <c r="W282" s="6">
        <v>1991</v>
      </c>
      <c r="X282" s="6">
        <v>1992</v>
      </c>
      <c r="Y282" s="6">
        <v>1993</v>
      </c>
      <c r="Z282" s="6">
        <v>1994</v>
      </c>
      <c r="AA282" s="6">
        <v>1995</v>
      </c>
      <c r="AB282" s="6">
        <v>1996</v>
      </c>
      <c r="AC282" s="6">
        <v>1997</v>
      </c>
      <c r="AD282" s="6">
        <v>1998</v>
      </c>
      <c r="AE282" s="6">
        <v>1999</v>
      </c>
      <c r="AF282" s="6">
        <v>2000</v>
      </c>
      <c r="AG282" s="6">
        <v>2001</v>
      </c>
      <c r="AH282" s="6">
        <v>2002</v>
      </c>
      <c r="AI282" s="6">
        <v>2003</v>
      </c>
      <c r="AJ282" s="6">
        <v>2004</v>
      </c>
      <c r="AK282" s="6">
        <v>2005</v>
      </c>
      <c r="AL282" s="6">
        <v>2006</v>
      </c>
      <c r="AM282" s="6">
        <v>2007</v>
      </c>
      <c r="AN282" s="6">
        <v>2008</v>
      </c>
      <c r="AO282" s="6">
        <v>2009</v>
      </c>
      <c r="AP282" s="7">
        <v>2010</v>
      </c>
      <c r="AQ282" s="7">
        <v>2011</v>
      </c>
      <c r="AR282" s="7">
        <v>2012</v>
      </c>
      <c r="AS282" s="7">
        <v>2013</v>
      </c>
      <c r="AT282" s="7">
        <v>2014</v>
      </c>
      <c r="AU282" s="7">
        <v>2015</v>
      </c>
      <c r="AV282" s="7">
        <v>2016</v>
      </c>
      <c r="AW282" s="7">
        <v>2017</v>
      </c>
      <c r="AX282" s="7">
        <v>2018</v>
      </c>
      <c r="AY282" s="7">
        <v>2019</v>
      </c>
      <c r="AZ282" s="7">
        <v>2020</v>
      </c>
      <c r="BA282" s="7">
        <v>2021</v>
      </c>
      <c r="BB282" s="7">
        <v>2022</v>
      </c>
      <c r="BC282" s="7">
        <v>2023</v>
      </c>
    </row>
    <row r="283" spans="1:55" x14ac:dyDescent="0.2">
      <c r="A283" s="1" t="s">
        <v>125</v>
      </c>
      <c r="B283" s="4">
        <v>-362.91477600000002</v>
      </c>
      <c r="C283" s="4">
        <v>-362.195064</v>
      </c>
      <c r="D283" s="4">
        <v>-397.04112000000003</v>
      </c>
      <c r="E283" s="4">
        <v>-378.38858400000004</v>
      </c>
      <c r="F283" s="4">
        <v>-357.097104</v>
      </c>
      <c r="G283" s="4">
        <v>-336.705264</v>
      </c>
      <c r="H283" s="4">
        <v>-372.57091199999996</v>
      </c>
      <c r="I283" s="4">
        <v>-822.75076800000011</v>
      </c>
      <c r="J283" s="4">
        <v>-1379.8678319999999</v>
      </c>
      <c r="K283" s="4">
        <v>-1771.3311840000001</v>
      </c>
      <c r="L283" s="4">
        <v>-2280.4074719999999</v>
      </c>
      <c r="M283" s="4">
        <v>-2609.7956640000002</v>
      </c>
      <c r="N283" s="4">
        <v>-3533.8458960000003</v>
      </c>
      <c r="O283" s="4">
        <v>-5047.88004</v>
      </c>
      <c r="P283" s="4">
        <v>-5698.7995680000004</v>
      </c>
      <c r="Q283" s="4">
        <v>-7001.5382640000007</v>
      </c>
      <c r="R283" s="4">
        <v>-6040.6627680000001</v>
      </c>
      <c r="S283" s="4">
        <v>-7433.6653440000009</v>
      </c>
      <c r="T283" s="4">
        <v>-6825.2687999999998</v>
      </c>
      <c r="U283" s="4">
        <v>-6700.8186000000005</v>
      </c>
      <c r="V283" s="4">
        <v>-6790.2428159999999</v>
      </c>
      <c r="W283" s="4">
        <v>-7575.2686800000001</v>
      </c>
      <c r="X283" s="4">
        <v>-6864.4931040000001</v>
      </c>
      <c r="Y283" s="4">
        <v>-6484.4251920000006</v>
      </c>
      <c r="Z283" s="4">
        <v>-6992.2419840000002</v>
      </c>
      <c r="AA283" s="4">
        <v>-6908.8153680000005</v>
      </c>
      <c r="AB283" s="4">
        <v>-7722.1499039999999</v>
      </c>
      <c r="AC283" s="4">
        <v>-8474.1289919999999</v>
      </c>
      <c r="AD283" s="4">
        <v>-7659.6214254000006</v>
      </c>
      <c r="AE283" s="4">
        <v>-7014.9508968</v>
      </c>
      <c r="AF283" s="4">
        <v>-5778.3527340000001</v>
      </c>
      <c r="AG283" s="4">
        <v>-6186.4968915162717</v>
      </c>
      <c r="AH283" s="4">
        <v>-6701.1089250664418</v>
      </c>
      <c r="AI283" s="4">
        <v>-7630.0069092800013</v>
      </c>
      <c r="AJ283" s="4">
        <v>-7706.0767999999989</v>
      </c>
      <c r="AK283" s="4">
        <v>-8419.4436537658785</v>
      </c>
      <c r="AL283" s="4">
        <v>-9331.7990436350792</v>
      </c>
      <c r="AM283" s="4">
        <v>-11803.341067949787</v>
      </c>
      <c r="AN283" s="4">
        <v>-14256.309024955386</v>
      </c>
      <c r="AO283" s="4">
        <v>-13644.148130142343</v>
      </c>
      <c r="AP283" s="4">
        <v>-14705.934412948965</v>
      </c>
      <c r="AQ283" s="4">
        <v>-11975.467510060898</v>
      </c>
      <c r="AR283" s="4">
        <v>-12313.710728729164</v>
      </c>
      <c r="AS283" s="4">
        <v>-14561.437623518923</v>
      </c>
      <c r="AT283" s="4">
        <v>-14947.816604428308</v>
      </c>
      <c r="AU283" s="4">
        <v>-15797.788737442141</v>
      </c>
      <c r="AV283" s="4">
        <v>-14758.496279354285</v>
      </c>
      <c r="AW283" s="4">
        <v>-14454.409306334856</v>
      </c>
      <c r="AX283" s="4">
        <v>-17295.737536229713</v>
      </c>
      <c r="AY283" s="4">
        <v>-18312.278828707422</v>
      </c>
      <c r="AZ283" s="4">
        <v>-16917.241832171538</v>
      </c>
      <c r="BA283" s="4">
        <v>-15997.288256778949</v>
      </c>
      <c r="BB283" s="4">
        <v>-14292.401435980393</v>
      </c>
      <c r="BC283" s="4">
        <v>-15748.478066115824</v>
      </c>
    </row>
    <row r="284" spans="1:55" x14ac:dyDescent="0.2">
      <c r="A284" s="1" t="s">
        <v>126</v>
      </c>
      <c r="B284" s="4">
        <v>-81.687312000000006</v>
      </c>
      <c r="C284" s="4">
        <v>-81.687312000000006</v>
      </c>
      <c r="D284" s="4">
        <v>-89.544167999999999</v>
      </c>
      <c r="E284" s="4">
        <v>-84.926016000000004</v>
      </c>
      <c r="F284" s="4">
        <v>-80.367840000000001</v>
      </c>
      <c r="G284" s="4">
        <v>-75.809663999999998</v>
      </c>
      <c r="H284" s="4">
        <v>-83.606544</v>
      </c>
      <c r="I284" s="4">
        <v>-303.838416</v>
      </c>
      <c r="J284" s="4">
        <v>-912.59481600000004</v>
      </c>
      <c r="K284" s="4">
        <v>-1335.545568</v>
      </c>
      <c r="L284" s="4">
        <v>-1790.103672</v>
      </c>
      <c r="M284" s="4">
        <v>-2009.1960000000001</v>
      </c>
      <c r="N284" s="4">
        <v>-2727.0487440000002</v>
      </c>
      <c r="O284" s="4">
        <v>-4116.2128560000001</v>
      </c>
      <c r="P284" s="4">
        <v>-4949.2195200000006</v>
      </c>
      <c r="Q284" s="4">
        <v>-6171.5304000000006</v>
      </c>
      <c r="R284" s="4">
        <v>-5379.9671520000002</v>
      </c>
      <c r="S284" s="4">
        <v>-6574.5091440000006</v>
      </c>
      <c r="T284" s="4">
        <v>-6019.1913599999998</v>
      </c>
      <c r="U284" s="4">
        <v>-5939.7231600000005</v>
      </c>
      <c r="V284" s="4">
        <v>-5984.1653759999999</v>
      </c>
      <c r="W284" s="4">
        <v>-6757.6758479999999</v>
      </c>
      <c r="X284" s="4">
        <v>-5959.0954080000001</v>
      </c>
      <c r="Y284" s="4">
        <v>-5639.4833040000003</v>
      </c>
      <c r="Z284" s="4">
        <v>-5936.7843359999997</v>
      </c>
      <c r="AA284" s="4">
        <v>-5728.3077600000006</v>
      </c>
      <c r="AB284" s="4">
        <v>-6335.0849520000002</v>
      </c>
      <c r="AC284" s="4">
        <v>-7094.26116</v>
      </c>
      <c r="AD284" s="4">
        <v>-6112.8138960000006</v>
      </c>
      <c r="AE284" s="4">
        <v>-5332.2117618000002</v>
      </c>
      <c r="AF284" s="4">
        <v>-4453.0480680000001</v>
      </c>
      <c r="AG284" s="4">
        <v>-4521.6404505762712</v>
      </c>
      <c r="AH284" s="4">
        <v>-4796.9527256664414</v>
      </c>
      <c r="AI284" s="4">
        <v>-5555.6881354800007</v>
      </c>
      <c r="AJ284" s="4">
        <v>-5585.8567999999996</v>
      </c>
      <c r="AK284" s="4">
        <v>-6103.5792321911194</v>
      </c>
      <c r="AL284" s="4">
        <v>-6677.3701594006789</v>
      </c>
      <c r="AM284" s="4">
        <v>-8807.4005443439819</v>
      </c>
      <c r="AN284" s="4">
        <v>-11319.233449114075</v>
      </c>
      <c r="AO284" s="4">
        <v>-10702.329549042342</v>
      </c>
      <c r="AP284" s="4">
        <v>-11474.965650356615</v>
      </c>
      <c r="AQ284" s="4">
        <v>-8455.2723100608982</v>
      </c>
      <c r="AR284" s="4">
        <v>-8571.1413687291642</v>
      </c>
      <c r="AS284" s="4">
        <v>-10934.508950318923</v>
      </c>
      <c r="AT284" s="4">
        <v>-11375.786660428308</v>
      </c>
      <c r="AU284" s="4">
        <v>-12350.36573744214</v>
      </c>
      <c r="AV284" s="4">
        <v>-10838.774375354285</v>
      </c>
      <c r="AW284" s="4">
        <v>-10614.126975134855</v>
      </c>
      <c r="AX284" s="4">
        <v>-14343.383857829713</v>
      </c>
      <c r="AY284" s="4">
        <v>-15372.357419107422</v>
      </c>
      <c r="AZ284" s="4">
        <v>-13134.218085971537</v>
      </c>
      <c r="BA284" s="4">
        <v>-13091.167481178949</v>
      </c>
      <c r="BB284" s="4">
        <v>-11613.422690980393</v>
      </c>
      <c r="BC284" s="4">
        <v>-12781.743294915823</v>
      </c>
    </row>
    <row r="285" spans="1:55" x14ac:dyDescent="0.2">
      <c r="A285" s="1" t="s">
        <v>127</v>
      </c>
      <c r="B285" s="4">
        <v>-281.227464</v>
      </c>
      <c r="C285" s="4">
        <v>-280.50775199999998</v>
      </c>
      <c r="D285" s="4">
        <v>-307.49695200000002</v>
      </c>
      <c r="E285" s="4">
        <v>-293.46256800000003</v>
      </c>
      <c r="F285" s="4">
        <v>-276.729264</v>
      </c>
      <c r="G285" s="4">
        <v>-260.8956</v>
      </c>
      <c r="H285" s="4">
        <v>-288.96436799999998</v>
      </c>
      <c r="I285" s="4">
        <v>-518.91235200000006</v>
      </c>
      <c r="J285" s="4">
        <v>-467.27301599999998</v>
      </c>
      <c r="K285" s="4">
        <v>-435.785616</v>
      </c>
      <c r="L285" s="4">
        <v>-490.30380000000002</v>
      </c>
      <c r="M285" s="4">
        <v>-600.59966399999996</v>
      </c>
      <c r="N285" s="4">
        <v>-806.79715199999998</v>
      </c>
      <c r="O285" s="4">
        <v>-931.66718400000002</v>
      </c>
      <c r="P285" s="4">
        <v>-749.58004800000003</v>
      </c>
      <c r="Q285" s="4">
        <v>-830.00786400000004</v>
      </c>
      <c r="R285" s="4">
        <v>-660.69561599999997</v>
      </c>
      <c r="S285" s="4">
        <v>-859.15620000000001</v>
      </c>
      <c r="T285" s="4">
        <v>-806.07744000000002</v>
      </c>
      <c r="U285" s="4">
        <v>-761.09544000000005</v>
      </c>
      <c r="V285" s="4">
        <v>-806.07744000000002</v>
      </c>
      <c r="W285" s="4">
        <v>-817.59283200000004</v>
      </c>
      <c r="X285" s="4">
        <v>-905.397696</v>
      </c>
      <c r="Y285" s="4">
        <v>-844.94188800000006</v>
      </c>
      <c r="Z285" s="4">
        <v>-1055.4576480000001</v>
      </c>
      <c r="AA285" s="4">
        <v>-1180.5076080000001</v>
      </c>
      <c r="AB285" s="4">
        <v>-1387.0649519999999</v>
      </c>
      <c r="AC285" s="4">
        <v>-1379.8678320000001</v>
      </c>
      <c r="AD285" s="4">
        <v>-1546.8075294</v>
      </c>
      <c r="AE285" s="4">
        <v>-1682.7391349999998</v>
      </c>
      <c r="AF285" s="4">
        <v>-1325.304666</v>
      </c>
      <c r="AG285" s="4">
        <v>-1664.8564409400001</v>
      </c>
      <c r="AH285" s="4">
        <v>-1904.1561994000003</v>
      </c>
      <c r="AI285" s="4">
        <v>-2074.3187738000006</v>
      </c>
      <c r="AJ285" s="4">
        <v>-2120.2199999999998</v>
      </c>
      <c r="AK285" s="4">
        <v>-2315.864421574759</v>
      </c>
      <c r="AL285" s="4">
        <v>-2654.4288842344004</v>
      </c>
      <c r="AM285" s="4">
        <v>-2995.9405236058051</v>
      </c>
      <c r="AN285" s="4">
        <v>-2937.0755758413115</v>
      </c>
      <c r="AO285" s="4">
        <v>-2941.8185810999998</v>
      </c>
      <c r="AP285" s="4">
        <v>-3230.9687625923498</v>
      </c>
      <c r="AQ285" s="4">
        <v>-3520.1952000000006</v>
      </c>
      <c r="AR285" s="4">
        <v>-3742.56936</v>
      </c>
      <c r="AS285" s="4">
        <v>-3626.9286731999996</v>
      </c>
      <c r="AT285" s="4">
        <v>-3572.0299440000003</v>
      </c>
      <c r="AU285" s="4">
        <v>-3447.4230000000002</v>
      </c>
      <c r="AV285" s="4">
        <v>-3919.721904</v>
      </c>
      <c r="AW285" s="4">
        <v>-3840.2823311999996</v>
      </c>
      <c r="AX285" s="4">
        <v>-2952.3536784000003</v>
      </c>
      <c r="AY285" s="4">
        <v>-2939.9214096000001</v>
      </c>
      <c r="AZ285" s="4">
        <v>-3783.0237461999996</v>
      </c>
      <c r="BA285" s="4">
        <v>-2906.1207755999999</v>
      </c>
      <c r="BB285" s="4">
        <v>-2678.9787449999999</v>
      </c>
      <c r="BC285" s="4">
        <v>-2966.7347712000005</v>
      </c>
    </row>
    <row r="286" spans="1:55" x14ac:dyDescent="0.2">
      <c r="A286" s="1" t="s">
        <v>128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-7</v>
      </c>
      <c r="K286" s="4">
        <v>-14</v>
      </c>
      <c r="L286" s="4">
        <v>-23</v>
      </c>
      <c r="M286" s="4">
        <v>-31</v>
      </c>
      <c r="N286" s="4">
        <v>-27</v>
      </c>
      <c r="O286" s="4">
        <v>-27</v>
      </c>
      <c r="P286" s="4">
        <v>-43</v>
      </c>
      <c r="Q286" s="4">
        <v>-53</v>
      </c>
      <c r="R286" s="4">
        <v>-32</v>
      </c>
      <c r="S286" s="4">
        <v>-7</v>
      </c>
      <c r="T286" s="4">
        <v>-6</v>
      </c>
      <c r="U286" s="4">
        <v>-51</v>
      </c>
      <c r="V286" s="4">
        <v>-40</v>
      </c>
      <c r="W286" s="4">
        <v>-45</v>
      </c>
      <c r="X286" s="4">
        <v>-40</v>
      </c>
      <c r="Y286" s="4">
        <v>-35</v>
      </c>
      <c r="Z286" s="4">
        <v>-38</v>
      </c>
      <c r="AA286" s="4">
        <v>-30</v>
      </c>
      <c r="AB286" s="4">
        <v>-32</v>
      </c>
      <c r="AC286" s="4">
        <v>0</v>
      </c>
      <c r="AD286" s="4">
        <v>0</v>
      </c>
      <c r="AE286" s="4">
        <v>0</v>
      </c>
      <c r="AF286" s="4">
        <v>0</v>
      </c>
      <c r="AG286" s="4">
        <v>0</v>
      </c>
      <c r="AH286" s="4">
        <v>0</v>
      </c>
      <c r="AI286" s="4">
        <v>0</v>
      </c>
      <c r="AJ286" s="4">
        <v>0</v>
      </c>
      <c r="AK286" s="4">
        <v>0</v>
      </c>
      <c r="AL286" s="4">
        <v>0</v>
      </c>
      <c r="AM286" s="4">
        <v>0</v>
      </c>
      <c r="AN286" s="4">
        <v>0</v>
      </c>
      <c r="AO286" s="4">
        <v>0</v>
      </c>
      <c r="AP286" s="4">
        <v>0</v>
      </c>
      <c r="AQ286" s="4">
        <v>0</v>
      </c>
      <c r="AR286" s="4">
        <v>0</v>
      </c>
      <c r="AS286" s="4">
        <v>0</v>
      </c>
      <c r="AT286" s="4">
        <v>0</v>
      </c>
      <c r="AU286" s="4">
        <v>0</v>
      </c>
      <c r="AV286" s="4">
        <v>0</v>
      </c>
      <c r="AW286" s="4">
        <v>0</v>
      </c>
      <c r="AX286" s="4">
        <v>0</v>
      </c>
      <c r="AY286" s="4">
        <v>0</v>
      </c>
      <c r="AZ286" s="4">
        <v>0</v>
      </c>
      <c r="BA286" s="4">
        <v>-158.457309315614</v>
      </c>
      <c r="BB286" s="4">
        <v>-2636.3589207</v>
      </c>
      <c r="BC286" s="4">
        <v>-3559.4125585199999</v>
      </c>
    </row>
    <row r="287" spans="1:55" x14ac:dyDescent="0.2">
      <c r="A287" s="1" t="s">
        <v>7</v>
      </c>
      <c r="B287" s="4">
        <v>324.21942000000001</v>
      </c>
      <c r="C287" s="4">
        <v>327.59055000000001</v>
      </c>
      <c r="D287" s="4">
        <v>358.29202499999997</v>
      </c>
      <c r="E287" s="4">
        <v>340.06643999999994</v>
      </c>
      <c r="F287" s="4">
        <v>318.66187500000001</v>
      </c>
      <c r="G287" s="4">
        <v>300.94469999999995</v>
      </c>
      <c r="H287" s="4">
        <v>333.80549999999994</v>
      </c>
      <c r="I287" s="4">
        <v>733.81139999999994</v>
      </c>
      <c r="J287" s="4">
        <v>1190.5856549999999</v>
      </c>
      <c r="K287" s="4">
        <v>1511.039565</v>
      </c>
      <c r="L287" s="4">
        <v>1926.3015449999998</v>
      </c>
      <c r="M287" s="4">
        <v>2176.87743</v>
      </c>
      <c r="N287" s="4">
        <v>2948.8734449999997</v>
      </c>
      <c r="O287" s="4">
        <v>4114.38195</v>
      </c>
      <c r="P287" s="4">
        <v>4741.4278799999993</v>
      </c>
      <c r="Q287" s="4">
        <v>5969.5719300000001</v>
      </c>
      <c r="R287" s="4">
        <v>5139.4562099999994</v>
      </c>
      <c r="S287" s="4">
        <v>6341.5973249999997</v>
      </c>
      <c r="T287" s="4">
        <v>5913.8213399999995</v>
      </c>
      <c r="U287" s="4">
        <v>6054.9299999999994</v>
      </c>
      <c r="V287" s="4">
        <v>5890.9715549999992</v>
      </c>
      <c r="W287" s="4">
        <v>6604.9527600000001</v>
      </c>
      <c r="X287" s="4">
        <v>6050.7688500000004</v>
      </c>
      <c r="Y287" s="4">
        <v>5868.9577799999997</v>
      </c>
      <c r="Z287" s="4">
        <v>6445.3661999999986</v>
      </c>
      <c r="AA287" s="4">
        <v>6568.5819149999998</v>
      </c>
      <c r="AB287" s="4">
        <v>7311.198194999999</v>
      </c>
      <c r="AC287" s="4">
        <v>8034.3770850000001</v>
      </c>
      <c r="AD287" s="4">
        <v>7334.8912349999991</v>
      </c>
      <c r="AE287" s="4">
        <v>6765.77664</v>
      </c>
      <c r="AF287" s="4">
        <v>5590.3642199999995</v>
      </c>
      <c r="AG287" s="4">
        <v>6001.0728749999998</v>
      </c>
      <c r="AH287" s="4">
        <v>6588.33</v>
      </c>
      <c r="AI287" s="4">
        <v>7591.8210000000008</v>
      </c>
      <c r="AJ287" s="4">
        <v>7659.0959999999995</v>
      </c>
      <c r="AK287" s="4">
        <v>8377.3281060000008</v>
      </c>
      <c r="AL287" s="4">
        <v>9249.6829079999989</v>
      </c>
      <c r="AM287" s="4">
        <v>11702.121318000001</v>
      </c>
      <c r="AN287" s="4">
        <v>14071.199406000002</v>
      </c>
      <c r="AO287" s="4">
        <v>13480.909253999998</v>
      </c>
      <c r="AP287" s="4">
        <v>14441.787695999999</v>
      </c>
      <c r="AQ287" s="4">
        <v>11904.126329999999</v>
      </c>
      <c r="AR287" s="4">
        <v>12202.625561999999</v>
      </c>
      <c r="AS287" s="4">
        <v>14367.978203999999</v>
      </c>
      <c r="AT287" s="4">
        <v>14841.550686</v>
      </c>
      <c r="AU287" s="4">
        <v>15704.620692</v>
      </c>
      <c r="AV287" s="4">
        <v>14702.412810000002</v>
      </c>
      <c r="AW287" s="4">
        <v>14404.484988</v>
      </c>
      <c r="AX287" s="4">
        <v>17159.126016000002</v>
      </c>
      <c r="AY287" s="4">
        <v>18184.188635999999</v>
      </c>
      <c r="AZ287" s="4">
        <v>16875.300384000002</v>
      </c>
      <c r="BA287" s="4">
        <v>16173.958224</v>
      </c>
      <c r="BB287" s="4">
        <v>16884.884340000004</v>
      </c>
      <c r="BC287" s="4">
        <v>19274.503811999999</v>
      </c>
    </row>
    <row r="288" spans="1:55" x14ac:dyDescent="0.2">
      <c r="A288" s="1" t="s">
        <v>8</v>
      </c>
      <c r="B288" s="4">
        <v>124.93844999999999</v>
      </c>
      <c r="C288" s="4">
        <v>210.36644999999999</v>
      </c>
      <c r="D288" s="4">
        <v>213.03607499999998</v>
      </c>
      <c r="E288" s="4">
        <v>170.85599999999999</v>
      </c>
      <c r="F288" s="4">
        <v>114.793875</v>
      </c>
      <c r="G288" s="4">
        <v>117.4635</v>
      </c>
      <c r="H288" s="4">
        <v>145.2276</v>
      </c>
      <c r="I288" s="4">
        <v>580.91039999999998</v>
      </c>
      <c r="J288" s="4">
        <v>987.22732499999995</v>
      </c>
      <c r="K288" s="4">
        <v>1242.443475</v>
      </c>
      <c r="L288" s="4">
        <v>1161.286875</v>
      </c>
      <c r="M288" s="4">
        <v>719.73090000000002</v>
      </c>
      <c r="N288" s="4">
        <v>1883.1534749999998</v>
      </c>
      <c r="O288" s="4">
        <v>1364.7122999999999</v>
      </c>
      <c r="P288" s="4">
        <v>1143.6673499999999</v>
      </c>
      <c r="Q288" s="4">
        <v>1678.6602</v>
      </c>
      <c r="R288" s="4">
        <v>1131.921</v>
      </c>
      <c r="S288" s="4">
        <v>1150.608375</v>
      </c>
      <c r="T288" s="4">
        <v>900.19754999999998</v>
      </c>
      <c r="U288" s="4">
        <v>797.68394999999998</v>
      </c>
      <c r="V288" s="4">
        <v>453.302325</v>
      </c>
      <c r="W288" s="4">
        <v>1091.3426999999999</v>
      </c>
      <c r="X288" s="4">
        <v>1188.5170499999999</v>
      </c>
      <c r="Y288" s="4">
        <v>1348.6945499999999</v>
      </c>
      <c r="Z288" s="4">
        <v>1493.9221499999999</v>
      </c>
      <c r="AA288" s="4">
        <v>1603.376775</v>
      </c>
      <c r="AB288" s="4">
        <v>2366.889525</v>
      </c>
      <c r="AC288" s="4">
        <v>3027.8886749999997</v>
      </c>
      <c r="AD288" s="4">
        <v>3034.295775</v>
      </c>
      <c r="AE288" s="4">
        <v>3296.4529499999999</v>
      </c>
      <c r="AF288" s="4">
        <v>3013.4726999999998</v>
      </c>
      <c r="AG288" s="4">
        <v>3460.367925</v>
      </c>
      <c r="AH288" s="4">
        <v>3759.36</v>
      </c>
      <c r="AI288" s="4">
        <v>4716.2880000000005</v>
      </c>
      <c r="AJ288" s="4">
        <v>4196.7060000000001</v>
      </c>
      <c r="AK288" s="4">
        <v>4382.9326260000007</v>
      </c>
      <c r="AL288" s="4">
        <v>4225.4816579999997</v>
      </c>
      <c r="AM288" s="4">
        <v>4407.7652280000002</v>
      </c>
      <c r="AN288" s="4">
        <v>5114.0694060000005</v>
      </c>
      <c r="AO288" s="4">
        <v>3745.3830840000001</v>
      </c>
      <c r="AP288" s="4">
        <v>4462.5039660000011</v>
      </c>
      <c r="AQ288" s="4">
        <v>4832.5050899999997</v>
      </c>
      <c r="AR288" s="4">
        <v>5106.9399720000001</v>
      </c>
      <c r="AS288" s="4">
        <v>6410.5236839999998</v>
      </c>
      <c r="AT288" s="4">
        <v>6530.6993160000002</v>
      </c>
      <c r="AU288" s="4">
        <v>6175.4899919999998</v>
      </c>
      <c r="AV288" s="4">
        <v>6262.3835400000007</v>
      </c>
      <c r="AW288" s="4">
        <v>6245.2351980000003</v>
      </c>
      <c r="AX288" s="4">
        <v>5075.7949560000006</v>
      </c>
      <c r="AY288" s="4">
        <v>5664.6474360000002</v>
      </c>
      <c r="AZ288" s="4">
        <v>5559.9150840000002</v>
      </c>
      <c r="BA288" s="4">
        <v>6491.8999440000007</v>
      </c>
      <c r="BB288" s="4">
        <v>7066.3872900000006</v>
      </c>
      <c r="BC288" s="4">
        <v>7943.8710420000007</v>
      </c>
    </row>
    <row r="289" spans="1:55" x14ac:dyDescent="0.2">
      <c r="A289" s="1" t="s">
        <v>9</v>
      </c>
      <c r="B289" s="4">
        <v>199.28097</v>
      </c>
      <c r="C289" s="4">
        <v>117.22409999999999</v>
      </c>
      <c r="D289" s="4">
        <v>145.25594999999998</v>
      </c>
      <c r="E289" s="4">
        <v>169.21043999999998</v>
      </c>
      <c r="F289" s="4">
        <v>203.86799999999999</v>
      </c>
      <c r="G289" s="4">
        <v>183.48119999999997</v>
      </c>
      <c r="H289" s="4">
        <v>188.57789999999997</v>
      </c>
      <c r="I289" s="4">
        <v>152.90099999999998</v>
      </c>
      <c r="J289" s="4">
        <v>203.35833</v>
      </c>
      <c r="K289" s="4">
        <v>268.59609</v>
      </c>
      <c r="L289" s="4">
        <v>765.01466999999991</v>
      </c>
      <c r="M289" s="4">
        <v>1457.14653</v>
      </c>
      <c r="N289" s="4">
        <v>1065.7199699999999</v>
      </c>
      <c r="O289" s="4">
        <v>2749.6696499999998</v>
      </c>
      <c r="P289" s="4">
        <v>3597.7605299999996</v>
      </c>
      <c r="Q289" s="4">
        <v>4290.9117299999998</v>
      </c>
      <c r="R289" s="4">
        <v>4007.5352099999996</v>
      </c>
      <c r="S289" s="4">
        <v>5190.9889499999999</v>
      </c>
      <c r="T289" s="4">
        <v>5013.6237899999996</v>
      </c>
      <c r="U289" s="4">
        <v>5257.2460499999997</v>
      </c>
      <c r="V289" s="4">
        <v>5437.6692299999995</v>
      </c>
      <c r="W289" s="4">
        <v>5513.61006</v>
      </c>
      <c r="X289" s="4">
        <v>4862.2518</v>
      </c>
      <c r="Y289" s="4">
        <v>4520.2632299999996</v>
      </c>
      <c r="Z289" s="4">
        <v>4951.4440499999992</v>
      </c>
      <c r="AA289" s="4">
        <v>4965.20514</v>
      </c>
      <c r="AB289" s="4">
        <v>4944.3086699999994</v>
      </c>
      <c r="AC289" s="4">
        <v>5006.4884099999999</v>
      </c>
      <c r="AD289" s="4">
        <v>4300.5954599999995</v>
      </c>
      <c r="AE289" s="4">
        <v>3469.3236899999997</v>
      </c>
      <c r="AF289" s="4">
        <v>2576.8915199999997</v>
      </c>
      <c r="AG289" s="4">
        <v>2540.7049499999998</v>
      </c>
      <c r="AH289" s="4">
        <v>2828.9700000000003</v>
      </c>
      <c r="AI289" s="4">
        <v>2875.5330000000004</v>
      </c>
      <c r="AJ289" s="4">
        <v>3462.39</v>
      </c>
      <c r="AK289" s="4">
        <v>3994.3954800000001</v>
      </c>
      <c r="AL289" s="4">
        <v>5024.2012500000001</v>
      </c>
      <c r="AM289" s="4">
        <v>7294.3560900000002</v>
      </c>
      <c r="AN289" s="4">
        <v>8957.130000000001</v>
      </c>
      <c r="AO289" s="4">
        <v>9735.5261699999992</v>
      </c>
      <c r="AP289" s="4">
        <v>9979.2837299999992</v>
      </c>
      <c r="AQ289" s="4">
        <v>7071.6212400000004</v>
      </c>
      <c r="AR289" s="4">
        <v>7095.6855899999991</v>
      </c>
      <c r="AS289" s="4">
        <v>7957.4545199999993</v>
      </c>
      <c r="AT289" s="4">
        <v>8310.8513700000003</v>
      </c>
      <c r="AU289" s="4">
        <v>9529.1306999999997</v>
      </c>
      <c r="AV289" s="4">
        <v>8440.0292700000009</v>
      </c>
      <c r="AW289" s="4">
        <v>8159.2497899999998</v>
      </c>
      <c r="AX289" s="4">
        <v>12083.33106</v>
      </c>
      <c r="AY289" s="4">
        <v>12519.541199999998</v>
      </c>
      <c r="AZ289" s="4">
        <v>11315.3853</v>
      </c>
      <c r="BA289" s="4">
        <v>9682.0582799999993</v>
      </c>
      <c r="BB289" s="4">
        <v>9818.4970500000018</v>
      </c>
      <c r="BC289" s="4">
        <v>11330.632769999998</v>
      </c>
    </row>
    <row r="290" spans="1:55" ht="12" thickBot="1" x14ac:dyDescent="0.25">
      <c r="A290" s="10" t="s">
        <v>5</v>
      </c>
      <c r="B290" s="42">
        <v>-38.695356000000004</v>
      </c>
      <c r="C290" s="42">
        <v>-34.604513999999995</v>
      </c>
      <c r="D290" s="42">
        <v>-38.749095000000068</v>
      </c>
      <c r="E290" s="42">
        <v>-38.322144000000094</v>
      </c>
      <c r="F290" s="42">
        <v>-38.435228999999993</v>
      </c>
      <c r="G290" s="42">
        <v>-35.760564000000045</v>
      </c>
      <c r="H290" s="42">
        <v>-38.765412000000026</v>
      </c>
      <c r="I290" s="42">
        <v>-88.939368000000172</v>
      </c>
      <c r="J290" s="42">
        <v>-196.28217700000005</v>
      </c>
      <c r="K290" s="42">
        <v>-274.29161900000008</v>
      </c>
      <c r="L290" s="42">
        <v>-377.10592700000007</v>
      </c>
      <c r="M290" s="42">
        <v>-463.91823400000021</v>
      </c>
      <c r="N290" s="42">
        <v>-611.97245100000055</v>
      </c>
      <c r="O290" s="42">
        <v>-960.49809000000005</v>
      </c>
      <c r="P290" s="42">
        <v>-1000.3716880000011</v>
      </c>
      <c r="Q290" s="42">
        <v>-1084.9663340000006</v>
      </c>
      <c r="R290" s="42">
        <v>-933.20655800000077</v>
      </c>
      <c r="S290" s="42">
        <v>-1099.0680190000012</v>
      </c>
      <c r="T290" s="42">
        <v>-917.44746000000032</v>
      </c>
      <c r="U290" s="42">
        <v>-696.88860000000113</v>
      </c>
      <c r="V290" s="42">
        <v>-939.27126100000078</v>
      </c>
      <c r="W290" s="42">
        <v>-1015.31592</v>
      </c>
      <c r="X290" s="42">
        <v>-853.72425399999975</v>
      </c>
      <c r="Y290" s="42">
        <v>-650.46741200000088</v>
      </c>
      <c r="Z290" s="42">
        <v>-584.87578400000166</v>
      </c>
      <c r="AA290" s="42">
        <v>-370.23345300000074</v>
      </c>
      <c r="AB290" s="42">
        <v>-442.95170900000085</v>
      </c>
      <c r="AC290" s="42">
        <v>-439.75190699999985</v>
      </c>
      <c r="AD290" s="42">
        <v>-324.73019040000145</v>
      </c>
      <c r="AE290" s="42">
        <v>-249.17425679999997</v>
      </c>
      <c r="AF290" s="42">
        <v>-187.98851400000058</v>
      </c>
      <c r="AG290" s="42">
        <v>-185.42401651627188</v>
      </c>
      <c r="AH290" s="42">
        <v>-112.77892506644184</v>
      </c>
      <c r="AI290" s="42">
        <v>-38.185909280000487</v>
      </c>
      <c r="AJ290" s="42">
        <v>-46.980799999999363</v>
      </c>
      <c r="AK290" s="42">
        <v>-42.115547765877636</v>
      </c>
      <c r="AL290" s="42">
        <v>-82.116135635080354</v>
      </c>
      <c r="AM290" s="42">
        <v>-101.21974994978518</v>
      </c>
      <c r="AN290" s="42">
        <v>-185.10961895538458</v>
      </c>
      <c r="AO290" s="42">
        <v>-163.23887614234445</v>
      </c>
      <c r="AP290" s="42">
        <v>-264.14671694896606</v>
      </c>
      <c r="AQ290" s="42">
        <v>-71.341180060899205</v>
      </c>
      <c r="AR290" s="42">
        <v>-111.08516672916448</v>
      </c>
      <c r="AS290" s="42">
        <v>-193.45941951892382</v>
      </c>
      <c r="AT290" s="42">
        <v>-106.26591842830749</v>
      </c>
      <c r="AU290" s="42">
        <v>-93.168045442140283</v>
      </c>
      <c r="AV290" s="42">
        <v>-56.083469354283807</v>
      </c>
      <c r="AW290" s="42">
        <v>-49.924318334855343</v>
      </c>
      <c r="AX290" s="42">
        <v>-136.61152022971146</v>
      </c>
      <c r="AY290" s="42">
        <v>-128.09019270742283</v>
      </c>
      <c r="AZ290" s="42">
        <v>-41.94144817153574</v>
      </c>
      <c r="BA290" s="42">
        <v>18.212657905436572</v>
      </c>
      <c r="BB290" s="42">
        <v>-43.876016680387693</v>
      </c>
      <c r="BC290" s="42">
        <v>-33.386812635824754</v>
      </c>
    </row>
    <row r="291" spans="1:55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</row>
    <row r="292" spans="1:55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</row>
    <row r="293" spans="1:55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</row>
    <row r="294" spans="1:55" x14ac:dyDescent="0.2">
      <c r="A294" s="12" t="s">
        <v>129</v>
      </c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</row>
    <row r="295" spans="1:55" ht="12" thickBot="1" x14ac:dyDescent="0.25">
      <c r="A295" s="12" t="s">
        <v>130</v>
      </c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</row>
    <row r="296" spans="1:55" ht="13.5" x14ac:dyDescent="0.2">
      <c r="A296" s="18" t="s">
        <v>1</v>
      </c>
      <c r="B296" s="7">
        <v>1970</v>
      </c>
      <c r="C296" s="7">
        <v>1971</v>
      </c>
      <c r="D296" s="7">
        <v>1972</v>
      </c>
      <c r="E296" s="7">
        <v>1973</v>
      </c>
      <c r="F296" s="7">
        <v>1974</v>
      </c>
      <c r="G296" s="7">
        <v>1975</v>
      </c>
      <c r="H296" s="7">
        <v>1976</v>
      </c>
      <c r="I296" s="7">
        <v>1977</v>
      </c>
      <c r="J296" s="7">
        <v>1978</v>
      </c>
      <c r="K296" s="7">
        <v>1979</v>
      </c>
      <c r="L296" s="7">
        <v>1980</v>
      </c>
      <c r="M296" s="7">
        <v>1981</v>
      </c>
      <c r="N296" s="7">
        <v>1982</v>
      </c>
      <c r="O296" s="7">
        <v>1983</v>
      </c>
      <c r="P296" s="7">
        <v>1984</v>
      </c>
      <c r="Q296" s="7">
        <v>1985</v>
      </c>
      <c r="R296" s="7">
        <v>1986</v>
      </c>
      <c r="S296" s="7">
        <v>1987</v>
      </c>
      <c r="T296" s="7">
        <v>1988</v>
      </c>
      <c r="U296" s="7">
        <v>1989</v>
      </c>
      <c r="V296" s="7">
        <v>1990</v>
      </c>
      <c r="W296" s="7">
        <v>1991</v>
      </c>
      <c r="X296" s="7">
        <v>1992</v>
      </c>
      <c r="Y296" s="7">
        <v>1993</v>
      </c>
      <c r="Z296" s="7">
        <v>1994</v>
      </c>
      <c r="AA296" s="7">
        <v>1995</v>
      </c>
      <c r="AB296" s="7">
        <v>1996</v>
      </c>
      <c r="AC296" s="7">
        <v>1997</v>
      </c>
      <c r="AD296" s="7">
        <v>1998</v>
      </c>
      <c r="AE296" s="7">
        <v>1999</v>
      </c>
      <c r="AF296" s="7">
        <v>2000</v>
      </c>
      <c r="AG296" s="7">
        <v>2001</v>
      </c>
      <c r="AH296" s="7">
        <v>2002</v>
      </c>
      <c r="AI296" s="7">
        <v>2003</v>
      </c>
      <c r="AJ296" s="7">
        <v>2004</v>
      </c>
      <c r="AK296" s="7">
        <v>2005</v>
      </c>
      <c r="AL296" s="7">
        <v>2006</v>
      </c>
      <c r="AM296" s="7">
        <v>2007</v>
      </c>
      <c r="AN296" s="7">
        <v>2008</v>
      </c>
      <c r="AO296" s="7">
        <v>2009</v>
      </c>
      <c r="AP296" s="7">
        <v>2010</v>
      </c>
      <c r="AQ296" s="7">
        <v>2011</v>
      </c>
      <c r="AR296" s="7">
        <v>2012</v>
      </c>
      <c r="AS296" s="7">
        <v>2013</v>
      </c>
      <c r="AT296" s="7">
        <v>2014</v>
      </c>
      <c r="AU296" s="7">
        <v>2015</v>
      </c>
      <c r="AV296" s="7">
        <v>2016</v>
      </c>
      <c r="AW296" s="7">
        <v>2017</v>
      </c>
      <c r="AX296" s="7">
        <v>2018</v>
      </c>
      <c r="AY296" s="7">
        <v>2019</v>
      </c>
      <c r="AZ296" s="7">
        <v>2020</v>
      </c>
      <c r="BA296" s="7">
        <v>2021</v>
      </c>
      <c r="BB296" s="7">
        <v>2022</v>
      </c>
      <c r="BC296" s="7">
        <v>2023</v>
      </c>
    </row>
    <row r="297" spans="1:55" x14ac:dyDescent="0.2">
      <c r="A297" s="14" t="s">
        <v>131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v>0</v>
      </c>
      <c r="AH297" s="4">
        <v>0</v>
      </c>
      <c r="AI297" s="4">
        <v>0</v>
      </c>
      <c r="AJ297" s="4">
        <v>0</v>
      </c>
      <c r="AK297" s="4">
        <v>-868.93556521739129</v>
      </c>
      <c r="AL297" s="4">
        <v>-79009.518969950936</v>
      </c>
      <c r="AM297" s="4">
        <v>-463595.98699999996</v>
      </c>
      <c r="AN297" s="4">
        <v>-1313680.8640000001</v>
      </c>
      <c r="AO297" s="4">
        <v>-1813945.4040000001</v>
      </c>
      <c r="AP297" s="4">
        <v>-2666289.4710000004</v>
      </c>
      <c r="AQ297" s="4">
        <v>-2974.6616695000007</v>
      </c>
      <c r="AR297" s="4">
        <v>-3025130.0174730006</v>
      </c>
      <c r="AS297" s="4">
        <v>-3253872.9640000002</v>
      </c>
      <c r="AT297" s="4">
        <v>-3795419.628</v>
      </c>
      <c r="AU297" s="4">
        <v>-4378456.489000001</v>
      </c>
      <c r="AV297" s="4">
        <v>-4182415.5869999998</v>
      </c>
      <c r="AW297" s="4">
        <v>-4754662.8777000001</v>
      </c>
      <c r="AX297" s="4">
        <v>-5915721.6219999986</v>
      </c>
      <c r="AY297" s="4">
        <v>-6629215.4829999991</v>
      </c>
      <c r="AZ297" s="4">
        <v>-7200241.7810000014</v>
      </c>
      <c r="BA297" s="4">
        <v>-7566844.2669999981</v>
      </c>
      <c r="BB297" s="4">
        <v>-7136595.7290000003</v>
      </c>
      <c r="BC297" s="4">
        <v>-8388412.5</v>
      </c>
    </row>
    <row r="298" spans="1:55" x14ac:dyDescent="0.2">
      <c r="A298" s="14" t="s">
        <v>132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0</v>
      </c>
      <c r="AH298" s="4">
        <v>0</v>
      </c>
      <c r="AI298" s="4">
        <v>0</v>
      </c>
      <c r="AJ298" s="4">
        <v>0</v>
      </c>
      <c r="AK298" s="4">
        <v>-132.77600000000001</v>
      </c>
      <c r="AL298" s="4">
        <v>-9997.9289699509427</v>
      </c>
      <c r="AM298" s="4">
        <v>-57495.045999999995</v>
      </c>
      <c r="AN298" s="4">
        <v>-136043.21200000003</v>
      </c>
      <c r="AO298" s="4">
        <v>-199111</v>
      </c>
      <c r="AP298" s="4">
        <v>-278650.03899999999</v>
      </c>
      <c r="AQ298" s="4">
        <v>-301.89027650000003</v>
      </c>
      <c r="AR298" s="4">
        <v>-305233.28200000001</v>
      </c>
      <c r="AS298" s="4">
        <v>-332866.96399999998</v>
      </c>
      <c r="AT298" s="4">
        <v>-379952.64799999999</v>
      </c>
      <c r="AU298" s="4">
        <v>-439583.78499999997</v>
      </c>
      <c r="AV298" s="4">
        <v>-365360.38699999999</v>
      </c>
      <c r="AW298" s="4">
        <v>-465311.42369999998</v>
      </c>
      <c r="AX298" s="4">
        <v>-612089.55799999996</v>
      </c>
      <c r="AY298" s="4">
        <v>-650978</v>
      </c>
      <c r="AZ298" s="4">
        <v>-710791</v>
      </c>
      <c r="BA298" s="4">
        <v>-760519.21600000001</v>
      </c>
      <c r="BB298" s="4">
        <v>-711464.72900000005</v>
      </c>
      <c r="BC298" s="4">
        <v>-842279.5</v>
      </c>
    </row>
    <row r="299" spans="1:55" x14ac:dyDescent="0.2">
      <c r="A299" s="14" t="s">
        <v>133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4">
        <v>0</v>
      </c>
      <c r="AG299" s="4">
        <v>0</v>
      </c>
      <c r="AH299" s="4">
        <v>0</v>
      </c>
      <c r="AI299" s="4">
        <v>0</v>
      </c>
      <c r="AJ299" s="4">
        <v>0</v>
      </c>
      <c r="AK299" s="4">
        <v>-225.7595652173913</v>
      </c>
      <c r="AL299" s="4">
        <v>-65763.793000000005</v>
      </c>
      <c r="AM299" s="4">
        <v>-353233.46799999999</v>
      </c>
      <c r="AN299" s="4">
        <v>-967325.62199999997</v>
      </c>
      <c r="AO299" s="4">
        <v>-1250590</v>
      </c>
      <c r="AP299" s="4">
        <v>-1980345.8420000002</v>
      </c>
      <c r="AQ299" s="4">
        <v>-2171.1131260000002</v>
      </c>
      <c r="AR299" s="4">
        <v>-2105333.6216000002</v>
      </c>
      <c r="AS299" s="4">
        <v>-2231464</v>
      </c>
      <c r="AT299" s="4">
        <v>-2625558.21</v>
      </c>
      <c r="AU299" s="4">
        <v>-3061027.102</v>
      </c>
      <c r="AV299" s="4">
        <v>-3020819.0989999999</v>
      </c>
      <c r="AW299" s="4">
        <v>-3072446.409</v>
      </c>
      <c r="AX299" s="4">
        <v>-3703066.11</v>
      </c>
      <c r="AY299" s="4">
        <v>-4037087.1889999998</v>
      </c>
      <c r="AZ299" s="4">
        <v>-4621448</v>
      </c>
      <c r="BA299" s="4">
        <v>-4907872.5089999996</v>
      </c>
      <c r="BB299" s="4">
        <v>-4225399</v>
      </c>
      <c r="BC299" s="4">
        <v>-5217994</v>
      </c>
    </row>
    <row r="300" spans="1:55" x14ac:dyDescent="0.2">
      <c r="A300" s="14" t="s">
        <v>134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4">
        <v>0</v>
      </c>
      <c r="AH300" s="4">
        <v>0</v>
      </c>
      <c r="AI300" s="4">
        <v>0</v>
      </c>
      <c r="AJ300" s="4">
        <v>0</v>
      </c>
      <c r="AK300" s="4">
        <v>-510.40000000000003</v>
      </c>
      <c r="AL300" s="4">
        <v>-2431.4380000000001</v>
      </c>
      <c r="AM300" s="4">
        <v>-3820.616</v>
      </c>
      <c r="AN300" s="4">
        <v>-2728.1229999999996</v>
      </c>
      <c r="AO300" s="4">
        <v>-5209</v>
      </c>
      <c r="AP300" s="4">
        <v>-3200.9780000000001</v>
      </c>
      <c r="AQ300" s="4">
        <v>-1.7476100000000001</v>
      </c>
      <c r="AR300" s="4">
        <v>-5229.7839999999997</v>
      </c>
      <c r="AS300" s="4">
        <v>-9990</v>
      </c>
      <c r="AT300" s="4">
        <v>-1026.3</v>
      </c>
      <c r="AU300" s="4">
        <v>-3336.2910000000002</v>
      </c>
      <c r="AV300" s="4">
        <v>-15534.370999999999</v>
      </c>
      <c r="AW300" s="4">
        <v>-36436.203000000001</v>
      </c>
      <c r="AX300" s="4">
        <v>-70709.521999999997</v>
      </c>
      <c r="AY300" s="4">
        <v>-120790.78599999999</v>
      </c>
      <c r="AZ300" s="4">
        <v>-166182</v>
      </c>
      <c r="BA300" s="4">
        <v>-169147.04500000001</v>
      </c>
      <c r="BB300" s="4">
        <v>-137536</v>
      </c>
      <c r="BC300" s="4">
        <v>-186885</v>
      </c>
    </row>
    <row r="301" spans="1:55" x14ac:dyDescent="0.2">
      <c r="A301" s="14" t="s">
        <v>135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v>0</v>
      </c>
      <c r="AH301" s="4">
        <v>0</v>
      </c>
      <c r="AI301" s="4">
        <v>0</v>
      </c>
      <c r="AJ301" s="4">
        <v>0</v>
      </c>
      <c r="AK301" s="4">
        <v>0</v>
      </c>
      <c r="AL301" s="4">
        <v>0</v>
      </c>
      <c r="AM301" s="4">
        <v>-1904.4269999999999</v>
      </c>
      <c r="AN301" s="4">
        <v>-24108.983</v>
      </c>
      <c r="AO301" s="4">
        <v>-70616</v>
      </c>
      <c r="AP301" s="4">
        <v>-57053.645000000004</v>
      </c>
      <c r="AQ301" s="4">
        <v>-98.230120000000014</v>
      </c>
      <c r="AR301" s="4">
        <v>-116736.254</v>
      </c>
      <c r="AS301" s="4">
        <v>-64359</v>
      </c>
      <c r="AT301" s="4">
        <v>-76792.47</v>
      </c>
      <c r="AU301" s="4">
        <v>-78839.782000000007</v>
      </c>
      <c r="AV301" s="4">
        <v>-39628.42</v>
      </c>
      <c r="AW301" s="4">
        <v>-12425.962</v>
      </c>
      <c r="AX301" s="4">
        <v>-49174.908000000003</v>
      </c>
      <c r="AY301" s="4">
        <v>-66577.148000000001</v>
      </c>
      <c r="AZ301" s="4">
        <v>-108368</v>
      </c>
      <c r="BA301" s="4">
        <v>-102583.679</v>
      </c>
      <c r="BB301" s="4">
        <v>-77756</v>
      </c>
      <c r="BC301" s="4">
        <v>-111561</v>
      </c>
    </row>
    <row r="302" spans="1:55" x14ac:dyDescent="0.2">
      <c r="A302" s="14" t="s">
        <v>136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v>0</v>
      </c>
      <c r="AH302" s="4">
        <v>0</v>
      </c>
      <c r="AI302" s="4">
        <v>0</v>
      </c>
      <c r="AJ302" s="4">
        <v>0</v>
      </c>
      <c r="AK302" s="4">
        <v>0</v>
      </c>
      <c r="AL302" s="4">
        <v>0</v>
      </c>
      <c r="AM302" s="4">
        <v>0</v>
      </c>
      <c r="AN302" s="4">
        <v>-2550.8020000000001</v>
      </c>
      <c r="AO302" s="4">
        <v>-2667</v>
      </c>
      <c r="AP302" s="4">
        <v>-406</v>
      </c>
      <c r="AQ302" s="4">
        <v>-0.22485400000000003</v>
      </c>
      <c r="AR302" s="4">
        <v>0</v>
      </c>
      <c r="AS302" s="4">
        <v>0</v>
      </c>
      <c r="AT302" s="4">
        <v>0</v>
      </c>
      <c r="AU302" s="4">
        <v>0</v>
      </c>
      <c r="AV302" s="4">
        <v>0</v>
      </c>
      <c r="AW302" s="4">
        <v>0</v>
      </c>
      <c r="AX302" s="4">
        <v>-5348.6229999999996</v>
      </c>
      <c r="AY302" s="4">
        <v>-158386.234</v>
      </c>
      <c r="AZ302" s="4">
        <v>-14866</v>
      </c>
      <c r="BA302" s="4">
        <v>-5042.4340000000002</v>
      </c>
      <c r="BB302" s="4">
        <v>-12542</v>
      </c>
      <c r="BC302" s="4">
        <v>-23834</v>
      </c>
    </row>
    <row r="303" spans="1:55" x14ac:dyDescent="0.2">
      <c r="A303" s="14" t="s">
        <v>137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0</v>
      </c>
      <c r="AH303" s="4">
        <v>0</v>
      </c>
      <c r="AI303" s="4">
        <v>0</v>
      </c>
      <c r="AJ303" s="4">
        <v>0</v>
      </c>
      <c r="AK303" s="4">
        <v>0</v>
      </c>
      <c r="AL303" s="4">
        <v>0</v>
      </c>
      <c r="AM303" s="4">
        <v>-159.149</v>
      </c>
      <c r="AN303" s="4">
        <v>0</v>
      </c>
      <c r="AO303" s="4">
        <v>-444</v>
      </c>
      <c r="AP303" s="4">
        <v>-1579</v>
      </c>
      <c r="AQ303" s="4">
        <v>0</v>
      </c>
      <c r="AR303" s="4">
        <v>0</v>
      </c>
      <c r="AS303" s="4">
        <v>-672</v>
      </c>
      <c r="AT303" s="4">
        <v>0</v>
      </c>
      <c r="AU303" s="4">
        <v>0</v>
      </c>
      <c r="AV303" s="4">
        <v>0</v>
      </c>
      <c r="AW303" s="4">
        <v>0</v>
      </c>
      <c r="AX303" s="4">
        <v>0</v>
      </c>
      <c r="AY303" s="4">
        <v>0</v>
      </c>
      <c r="AZ303" s="4">
        <v>0</v>
      </c>
      <c r="BA303" s="4">
        <v>0</v>
      </c>
      <c r="BB303" s="4">
        <v>0</v>
      </c>
      <c r="BC303" s="4">
        <v>0</v>
      </c>
    </row>
    <row r="304" spans="1:55" x14ac:dyDescent="0.2">
      <c r="A304" s="14" t="s">
        <v>138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0</v>
      </c>
      <c r="AG304" s="4">
        <v>0</v>
      </c>
      <c r="AH304" s="4">
        <v>0</v>
      </c>
      <c r="AI304" s="4">
        <v>0</v>
      </c>
      <c r="AJ304" s="4">
        <v>0</v>
      </c>
      <c r="AK304" s="4">
        <v>0</v>
      </c>
      <c r="AL304" s="4">
        <v>0</v>
      </c>
      <c r="AM304" s="4">
        <v>0</v>
      </c>
      <c r="AN304" s="4">
        <v>-1125.223</v>
      </c>
      <c r="AO304" s="4">
        <v>-4127</v>
      </c>
      <c r="AP304" s="4">
        <v>-171</v>
      </c>
      <c r="AQ304" s="4">
        <v>-0.42032500000000006</v>
      </c>
      <c r="AR304" s="4">
        <v>0</v>
      </c>
      <c r="AS304" s="4">
        <v>0</v>
      </c>
      <c r="AT304" s="4">
        <v>0</v>
      </c>
      <c r="AU304" s="4">
        <v>0</v>
      </c>
      <c r="AV304" s="4">
        <v>0</v>
      </c>
      <c r="AW304" s="4">
        <v>0</v>
      </c>
      <c r="AX304" s="4">
        <v>0</v>
      </c>
      <c r="AY304" s="4">
        <v>0</v>
      </c>
      <c r="AZ304" s="4">
        <v>-1412.4259999999999</v>
      </c>
      <c r="BA304" s="4">
        <v>0</v>
      </c>
      <c r="BB304" s="4">
        <v>0</v>
      </c>
      <c r="BC304" s="4">
        <v>0</v>
      </c>
    </row>
    <row r="305" spans="1:55" x14ac:dyDescent="0.2">
      <c r="A305" s="14" t="s">
        <v>139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0</v>
      </c>
      <c r="AG305" s="4">
        <v>0</v>
      </c>
      <c r="AH305" s="4">
        <v>0</v>
      </c>
      <c r="AI305" s="4">
        <v>0</v>
      </c>
      <c r="AJ305" s="4">
        <v>0</v>
      </c>
      <c r="AK305" s="4">
        <v>0</v>
      </c>
      <c r="AL305" s="4">
        <v>0</v>
      </c>
      <c r="AM305" s="4">
        <v>-336.28200000000004</v>
      </c>
      <c r="AN305" s="4">
        <v>-115</v>
      </c>
      <c r="AO305" s="4">
        <v>-111</v>
      </c>
      <c r="AP305" s="4">
        <v>0</v>
      </c>
      <c r="AQ305" s="4">
        <v>0</v>
      </c>
      <c r="AR305" s="4">
        <v>0</v>
      </c>
      <c r="AS305" s="4">
        <v>0</v>
      </c>
      <c r="AT305" s="4">
        <v>0</v>
      </c>
      <c r="AU305" s="4">
        <v>0</v>
      </c>
      <c r="AV305" s="4">
        <v>0</v>
      </c>
      <c r="AW305" s="4">
        <v>0</v>
      </c>
      <c r="AX305" s="4">
        <v>0</v>
      </c>
      <c r="AY305" s="4">
        <v>0</v>
      </c>
      <c r="AZ305" s="4">
        <v>-337.745</v>
      </c>
      <c r="BA305" s="4">
        <v>-136.36199999999999</v>
      </c>
      <c r="BB305" s="4">
        <v>-564</v>
      </c>
      <c r="BC305" s="4">
        <v>-565</v>
      </c>
    </row>
    <row r="306" spans="1:55" x14ac:dyDescent="0.2">
      <c r="A306" s="14" t="s">
        <v>140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  <c r="AE306" s="4">
        <v>0</v>
      </c>
      <c r="AF306" s="4">
        <v>0</v>
      </c>
      <c r="AG306" s="4">
        <v>0</v>
      </c>
      <c r="AH306" s="4">
        <v>0</v>
      </c>
      <c r="AI306" s="4">
        <v>0</v>
      </c>
      <c r="AJ306" s="4">
        <v>0</v>
      </c>
      <c r="AK306" s="4">
        <v>0</v>
      </c>
      <c r="AL306" s="4">
        <v>0</v>
      </c>
      <c r="AM306" s="4">
        <v>0</v>
      </c>
      <c r="AN306" s="4">
        <v>0</v>
      </c>
      <c r="AO306" s="4">
        <v>0</v>
      </c>
      <c r="AP306" s="4">
        <v>-144</v>
      </c>
      <c r="AQ306" s="4">
        <v>0</v>
      </c>
      <c r="AR306" s="4">
        <v>0</v>
      </c>
      <c r="AS306" s="4">
        <v>0</v>
      </c>
      <c r="AT306" s="4">
        <v>0</v>
      </c>
      <c r="AU306" s="4">
        <v>0</v>
      </c>
      <c r="AV306" s="4">
        <v>0</v>
      </c>
      <c r="AW306" s="4">
        <v>0</v>
      </c>
      <c r="AX306" s="4">
        <v>0</v>
      </c>
      <c r="AY306" s="4">
        <v>0</v>
      </c>
      <c r="AZ306" s="4">
        <v>0</v>
      </c>
      <c r="BA306" s="4">
        <v>0</v>
      </c>
      <c r="BB306" s="4">
        <v>0</v>
      </c>
      <c r="BC306" s="4">
        <v>0</v>
      </c>
    </row>
    <row r="307" spans="1:55" x14ac:dyDescent="0.2">
      <c r="A307" s="14" t="s">
        <v>141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0</v>
      </c>
      <c r="AH307" s="4">
        <v>0</v>
      </c>
      <c r="AI307" s="4">
        <v>0</v>
      </c>
      <c r="AJ307" s="4">
        <v>0</v>
      </c>
      <c r="AK307" s="4">
        <v>0</v>
      </c>
      <c r="AL307" s="4">
        <v>0</v>
      </c>
      <c r="AM307" s="4">
        <v>0</v>
      </c>
      <c r="AN307" s="4">
        <v>0</v>
      </c>
      <c r="AO307" s="4">
        <v>0</v>
      </c>
      <c r="AP307" s="4">
        <v>0</v>
      </c>
      <c r="AQ307" s="4">
        <v>0</v>
      </c>
      <c r="AR307" s="4">
        <v>-501.286</v>
      </c>
      <c r="AS307" s="4">
        <v>0</v>
      </c>
      <c r="AT307" s="4">
        <v>0</v>
      </c>
      <c r="AU307" s="4">
        <v>-158.18</v>
      </c>
      <c r="AV307" s="4">
        <v>-7234.2150000000001</v>
      </c>
      <c r="AW307" s="4">
        <v>-11762.268</v>
      </c>
      <c r="AX307" s="4">
        <v>-4059.38</v>
      </c>
      <c r="AY307" s="4">
        <v>-3134.8020000000001</v>
      </c>
      <c r="AZ307" s="4">
        <v>-3766.8820000000001</v>
      </c>
      <c r="BA307" s="4">
        <v>-3802.1909999999998</v>
      </c>
      <c r="BB307" s="4">
        <v>-3073</v>
      </c>
      <c r="BC307" s="4">
        <v>-7561</v>
      </c>
    </row>
    <row r="308" spans="1:55" x14ac:dyDescent="0.2">
      <c r="A308" s="14" t="s">
        <v>142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0</v>
      </c>
      <c r="AG308" s="4">
        <v>0</v>
      </c>
      <c r="AH308" s="4">
        <v>0</v>
      </c>
      <c r="AI308" s="4">
        <v>0</v>
      </c>
      <c r="AJ308" s="4">
        <v>0</v>
      </c>
      <c r="AK308" s="4">
        <v>0</v>
      </c>
      <c r="AL308" s="4">
        <v>-816.35900000000004</v>
      </c>
      <c r="AM308" s="4">
        <v>-34444.741999999998</v>
      </c>
      <c r="AN308" s="4">
        <v>-153275.02800000002</v>
      </c>
      <c r="AO308" s="4">
        <v>-253703</v>
      </c>
      <c r="AP308" s="4">
        <v>-297242.967</v>
      </c>
      <c r="AQ308" s="4">
        <v>-348.98260900000002</v>
      </c>
      <c r="AR308" s="4">
        <v>-444676.109</v>
      </c>
      <c r="AS308" s="4">
        <v>-563860</v>
      </c>
      <c r="AT308" s="4">
        <v>-644382.11</v>
      </c>
      <c r="AU308" s="4">
        <v>-712670.32400000002</v>
      </c>
      <c r="AV308" s="4">
        <v>-576429.23</v>
      </c>
      <c r="AW308" s="4">
        <v>-586760.81900000002</v>
      </c>
      <c r="AX308" s="4">
        <v>-704011.55799999996</v>
      </c>
      <c r="AY308" s="4">
        <v>-680880.83299999998</v>
      </c>
      <c r="AZ308" s="4">
        <v>-576176.701</v>
      </c>
      <c r="BA308" s="4">
        <v>-524151.25699999998</v>
      </c>
      <c r="BB308" s="4">
        <v>-509770</v>
      </c>
      <c r="BC308" s="4">
        <v>-441307</v>
      </c>
    </row>
    <row r="309" spans="1:55" x14ac:dyDescent="0.2">
      <c r="A309" s="14" t="s">
        <v>143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0</v>
      </c>
      <c r="AF309" s="4">
        <v>0</v>
      </c>
      <c r="AG309" s="4">
        <v>0</v>
      </c>
      <c r="AH309" s="4">
        <v>0</v>
      </c>
      <c r="AI309" s="4">
        <v>0</v>
      </c>
      <c r="AJ309" s="4">
        <v>0</v>
      </c>
      <c r="AK309" s="4">
        <v>0</v>
      </c>
      <c r="AL309" s="4">
        <v>0</v>
      </c>
      <c r="AM309" s="4">
        <v>-12196.549000000001</v>
      </c>
      <c r="AN309" s="4">
        <v>-23975.492000000002</v>
      </c>
      <c r="AO309" s="4">
        <v>-22938.684999999998</v>
      </c>
      <c r="AP309" s="4">
        <v>-37181</v>
      </c>
      <c r="AQ309" s="4">
        <v>-29.181657999999995</v>
      </c>
      <c r="AR309" s="4">
        <v>-22361.094872999998</v>
      </c>
      <c r="AS309" s="4">
        <v>-8383</v>
      </c>
      <c r="AT309" s="4">
        <v>-14118.64</v>
      </c>
      <c r="AU309" s="4">
        <v>-39656.404000000002</v>
      </c>
      <c r="AV309" s="4">
        <v>-85427.676000000007</v>
      </c>
      <c r="AW309" s="4">
        <v>-383163.50699999998</v>
      </c>
      <c r="AX309" s="4">
        <v>-523993.23700000002</v>
      </c>
      <c r="AY309" s="4">
        <v>-668864.27500000002</v>
      </c>
      <c r="AZ309" s="4">
        <v>-746445.18900000001</v>
      </c>
      <c r="BA309" s="4">
        <v>-789525.34399999992</v>
      </c>
      <c r="BB309" s="4">
        <v>-1041714</v>
      </c>
      <c r="BC309" s="4">
        <v>-1232069</v>
      </c>
    </row>
    <row r="310" spans="1:55" x14ac:dyDescent="0.2">
      <c r="A310" s="14" t="s">
        <v>144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v>0</v>
      </c>
      <c r="AH310" s="4">
        <v>0</v>
      </c>
      <c r="AI310" s="4">
        <v>0</v>
      </c>
      <c r="AJ310" s="4">
        <v>0</v>
      </c>
      <c r="AK310" s="4">
        <v>0</v>
      </c>
      <c r="AL310" s="4">
        <v>0</v>
      </c>
      <c r="AM310" s="4">
        <v>0</v>
      </c>
      <c r="AN310" s="4">
        <v>-149.75199999999998</v>
      </c>
      <c r="AO310" s="4">
        <v>-873.23500000000001</v>
      </c>
      <c r="AP310" s="4">
        <v>-2416</v>
      </c>
      <c r="AQ310" s="4">
        <v>-0.66970499999999999</v>
      </c>
      <c r="AR310" s="4">
        <v>-2653.0459999999998</v>
      </c>
      <c r="AS310" s="4">
        <v>-639</v>
      </c>
      <c r="AT310" s="4">
        <v>-15830.75</v>
      </c>
      <c r="AU310" s="4">
        <v>-1797.4949999999999</v>
      </c>
      <c r="AV310" s="4">
        <v>-6924.299</v>
      </c>
      <c r="AW310" s="4">
        <v>-46980.843999999997</v>
      </c>
      <c r="AX310" s="4">
        <v>-43772.050999999999</v>
      </c>
      <c r="AY310" s="4">
        <v>-34244.294999999998</v>
      </c>
      <c r="AZ310" s="4">
        <v>-40424.04</v>
      </c>
      <c r="BA310" s="4">
        <v>-56701.635999999999</v>
      </c>
      <c r="BB310" s="4">
        <v>-76018</v>
      </c>
      <c r="BC310" s="4">
        <v>-51469</v>
      </c>
    </row>
    <row r="311" spans="1:55" x14ac:dyDescent="0.2">
      <c r="A311" s="14" t="s">
        <v>145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  <c r="AE311" s="4">
        <v>0</v>
      </c>
      <c r="AF311" s="4">
        <v>0</v>
      </c>
      <c r="AG311" s="4">
        <v>0</v>
      </c>
      <c r="AH311" s="4">
        <v>0</v>
      </c>
      <c r="AI311" s="4">
        <v>0</v>
      </c>
      <c r="AJ311" s="4">
        <v>0</v>
      </c>
      <c r="AK311" s="4">
        <v>0</v>
      </c>
      <c r="AL311" s="4">
        <v>0</v>
      </c>
      <c r="AM311" s="4">
        <v>0</v>
      </c>
      <c r="AN311" s="4">
        <v>-1123.287</v>
      </c>
      <c r="AO311" s="4">
        <v>-1189.6690000000001</v>
      </c>
      <c r="AP311" s="4">
        <v>-2800</v>
      </c>
      <c r="AQ311" s="4">
        <v>-9.0335040000000006</v>
      </c>
      <c r="AR311" s="4">
        <v>-10692.833000000001</v>
      </c>
      <c r="AS311" s="4">
        <v>-13928</v>
      </c>
      <c r="AT311" s="4">
        <v>-15648.46</v>
      </c>
      <c r="AU311" s="4">
        <v>-24452.121999999999</v>
      </c>
      <c r="AV311" s="4">
        <v>-38956.998</v>
      </c>
      <c r="AW311" s="4">
        <v>-87193.032000000007</v>
      </c>
      <c r="AX311" s="4">
        <v>-112410.73299999999</v>
      </c>
      <c r="AY311" s="4">
        <v>-115635.50900000001</v>
      </c>
      <c r="AZ311" s="4">
        <v>-130419.32399999999</v>
      </c>
      <c r="BA311" s="4">
        <v>-133389.39499999999</v>
      </c>
      <c r="BB311" s="4">
        <v>-192382</v>
      </c>
      <c r="BC311" s="4">
        <v>-146012</v>
      </c>
    </row>
    <row r="312" spans="1:55" x14ac:dyDescent="0.2">
      <c r="A312" s="14" t="s">
        <v>146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4">
        <v>0</v>
      </c>
      <c r="AG312" s="4">
        <v>0</v>
      </c>
      <c r="AH312" s="4">
        <v>0</v>
      </c>
      <c r="AI312" s="4">
        <v>0</v>
      </c>
      <c r="AJ312" s="4">
        <v>0</v>
      </c>
      <c r="AK312" s="4">
        <v>0</v>
      </c>
      <c r="AL312" s="4">
        <v>0</v>
      </c>
      <c r="AM312" s="4">
        <v>-5.7080000000000002</v>
      </c>
      <c r="AN312" s="4">
        <v>-1160.3399999999999</v>
      </c>
      <c r="AO312" s="4">
        <v>-2365.8150000000001</v>
      </c>
      <c r="AP312" s="4">
        <v>-5099</v>
      </c>
      <c r="AQ312" s="4">
        <v>-13.167882000000002</v>
      </c>
      <c r="AR312" s="4">
        <v>-11712.707</v>
      </c>
      <c r="AS312" s="4">
        <v>-27711</v>
      </c>
      <c r="AT312" s="4">
        <v>-22110.04</v>
      </c>
      <c r="AU312" s="4">
        <v>-16935.004000000001</v>
      </c>
      <c r="AV312" s="4">
        <v>-26100.892</v>
      </c>
      <c r="AW312" s="4">
        <v>-52182.41</v>
      </c>
      <c r="AX312" s="4">
        <v>-87085.941999999995</v>
      </c>
      <c r="AY312" s="4">
        <v>-92636.411999999997</v>
      </c>
      <c r="AZ312" s="4">
        <v>-79604.474000000002</v>
      </c>
      <c r="BA312" s="4">
        <v>-113973.19899999999</v>
      </c>
      <c r="BB312" s="4">
        <v>-148377</v>
      </c>
      <c r="BC312" s="4">
        <v>-126876</v>
      </c>
    </row>
    <row r="313" spans="1:55" x14ac:dyDescent="0.2">
      <c r="A313" s="14" t="s">
        <v>147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0</v>
      </c>
      <c r="AG313" s="4">
        <v>0</v>
      </c>
      <c r="AH313" s="4">
        <v>0</v>
      </c>
      <c r="AI313" s="4">
        <v>0</v>
      </c>
      <c r="AJ313" s="4">
        <v>0</v>
      </c>
      <c r="AK313" s="4">
        <v>736.15956521739145</v>
      </c>
      <c r="AL313" s="4">
        <v>69001.981</v>
      </c>
      <c r="AM313" s="4">
        <v>404329.13999999996</v>
      </c>
      <c r="AN313" s="4">
        <v>1167128.415</v>
      </c>
      <c r="AO313" s="4">
        <v>1608448.4170000001</v>
      </c>
      <c r="AP313" s="4">
        <v>2386398.5179999997</v>
      </c>
      <c r="AQ313" s="4">
        <v>2672.7599180000002</v>
      </c>
      <c r="AR313" s="4">
        <v>2717483.4890000005</v>
      </c>
      <c r="AS313" s="4">
        <v>2917488.2690000003</v>
      </c>
      <c r="AT313" s="4">
        <v>3419838.03</v>
      </c>
      <c r="AU313" s="4">
        <v>3937268.534</v>
      </c>
      <c r="AV313" s="4">
        <v>3801338.9980000001</v>
      </c>
      <c r="AW313" s="4">
        <v>4291293.7719999999</v>
      </c>
      <c r="AX313" s="4">
        <v>5350036</v>
      </c>
      <c r="AY313" s="4">
        <v>5923868</v>
      </c>
      <c r="AZ313" s="4">
        <v>6432008</v>
      </c>
      <c r="BA313" s="4">
        <v>6765850.2259999998</v>
      </c>
      <c r="BB313" s="4">
        <v>6258952.4730000002</v>
      </c>
      <c r="BC313" s="4">
        <v>7527659</v>
      </c>
    </row>
    <row r="314" spans="1:55" x14ac:dyDescent="0.2">
      <c r="A314" s="14" t="s">
        <v>148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0</v>
      </c>
      <c r="AH314" s="4">
        <v>0</v>
      </c>
      <c r="AI314" s="4">
        <v>0</v>
      </c>
      <c r="AJ314" s="4">
        <v>0</v>
      </c>
      <c r="AK314" s="4">
        <v>-623.92873570652182</v>
      </c>
      <c r="AL314" s="4">
        <v>-56304.953211827757</v>
      </c>
      <c r="AM314" s="4">
        <v>-334271.11012057046</v>
      </c>
      <c r="AN314" s="4">
        <v>-958486.33253466361</v>
      </c>
      <c r="AO314" s="4">
        <v>-1323072.3010634806</v>
      </c>
      <c r="AP314" s="4">
        <v>-1942749.5022811452</v>
      </c>
      <c r="AQ314" s="4">
        <v>-2171.2636991588556</v>
      </c>
      <c r="AR314" s="4">
        <v>-2216004.7359117009</v>
      </c>
      <c r="AS314" s="4">
        <v>-2390585.8660420002</v>
      </c>
      <c r="AT314" s="4">
        <v>-2790037.2913454319</v>
      </c>
      <c r="AU314" s="4">
        <v>-3216119.5509763882</v>
      </c>
      <c r="AV314" s="4">
        <v>-3086627.5194537006</v>
      </c>
      <c r="AW314" s="4">
        <v>-3508946.678959894</v>
      </c>
      <c r="AX314" s="4">
        <v>-4365809.36926689</v>
      </c>
      <c r="AY314" s="4">
        <v>-4892368.6603065338</v>
      </c>
      <c r="AZ314" s="4">
        <v>-5313786.7257940983</v>
      </c>
      <c r="BA314" s="4">
        <v>-5584339.7826220514</v>
      </c>
      <c r="BB314" s="4">
        <v>-5266815.8661266835</v>
      </c>
      <c r="BC314" s="4">
        <v>-6190658.0846504038</v>
      </c>
    </row>
    <row r="315" spans="1:55" x14ac:dyDescent="0.2">
      <c r="A315" s="14" t="s">
        <v>149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4">
        <v>0</v>
      </c>
      <c r="AH315" s="4">
        <v>0</v>
      </c>
      <c r="AI315" s="4">
        <v>0</v>
      </c>
      <c r="AJ315" s="4">
        <v>0</v>
      </c>
      <c r="AK315" s="4">
        <v>583.03837565217407</v>
      </c>
      <c r="AL315" s="4">
        <v>54649.568952000001</v>
      </c>
      <c r="AM315" s="4">
        <v>320228.67887999996</v>
      </c>
      <c r="AN315" s="4">
        <v>924365.70468000008</v>
      </c>
      <c r="AO315" s="4">
        <v>1273891.1462640001</v>
      </c>
      <c r="AP315" s="4">
        <v>1890027.6262559998</v>
      </c>
      <c r="AQ315" s="4">
        <v>2116.8258550559999</v>
      </c>
      <c r="AR315" s="4">
        <v>2152246.9232880007</v>
      </c>
      <c r="AS315" s="4">
        <v>2310650.7090480002</v>
      </c>
      <c r="AT315" s="4">
        <v>2708511.7197599998</v>
      </c>
      <c r="AU315" s="4">
        <v>3118316.6789279999</v>
      </c>
      <c r="AV315" s="4">
        <v>3010660.4864160004</v>
      </c>
      <c r="AW315" s="4">
        <v>3398704.6674239994</v>
      </c>
      <c r="AX315" s="4">
        <v>4237228.5119999992</v>
      </c>
      <c r="AY315" s="4">
        <v>4691703.4559999993</v>
      </c>
      <c r="AZ315" s="4">
        <v>5094150.3359999992</v>
      </c>
      <c r="BA315" s="4">
        <v>5358553.3789919997</v>
      </c>
      <c r="BB315" s="4">
        <v>4957090.358616</v>
      </c>
      <c r="BC315" s="4">
        <v>5961905.9279999994</v>
      </c>
    </row>
    <row r="316" spans="1:55" ht="12" thickBot="1" x14ac:dyDescent="0.25">
      <c r="A316" s="15" t="s">
        <v>35</v>
      </c>
      <c r="B316" s="11">
        <v>0</v>
      </c>
      <c r="C316" s="11">
        <v>0</v>
      </c>
      <c r="D316" s="11">
        <v>0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11">
        <v>0</v>
      </c>
      <c r="AG316" s="11">
        <v>0</v>
      </c>
      <c r="AH316" s="11">
        <v>0</v>
      </c>
      <c r="AI316" s="11">
        <v>0</v>
      </c>
      <c r="AJ316" s="11">
        <v>0</v>
      </c>
      <c r="AK316" s="11">
        <v>-40.890360054347752</v>
      </c>
      <c r="AL316" s="11">
        <v>-1655.3842598277552</v>
      </c>
      <c r="AM316" s="11">
        <v>-14042.431240570499</v>
      </c>
      <c r="AN316" s="11">
        <v>-34120.627854663529</v>
      </c>
      <c r="AO316" s="11">
        <v>-49181.154799480457</v>
      </c>
      <c r="AP316" s="11">
        <v>-52721.876025145408</v>
      </c>
      <c r="AQ316" s="11">
        <v>-54.43784410285577</v>
      </c>
      <c r="AR316" s="11">
        <v>-63757.812623700127</v>
      </c>
      <c r="AS316" s="11">
        <v>-79935.156994000077</v>
      </c>
      <c r="AT316" s="11">
        <v>-81525.571585432161</v>
      </c>
      <c r="AU316" s="11">
        <v>-97802.872048388235</v>
      </c>
      <c r="AV316" s="11">
        <v>-75967.033037700225</v>
      </c>
      <c r="AW316" s="11">
        <v>-110242.01153589459</v>
      </c>
      <c r="AX316" s="11">
        <v>-128580.85726689082</v>
      </c>
      <c r="AY316" s="11">
        <v>-200665.20430653449</v>
      </c>
      <c r="AZ316" s="11">
        <v>-219636.38979409914</v>
      </c>
      <c r="BA316" s="11">
        <v>-225786.40363005176</v>
      </c>
      <c r="BB316" s="11">
        <v>-309725.5075106835</v>
      </c>
      <c r="BC316" s="11">
        <v>-228752.15665040445</v>
      </c>
    </row>
    <row r="317" spans="1:55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</row>
    <row r="318" spans="1:55" ht="13.5" x14ac:dyDescent="0.2">
      <c r="A318" s="4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</row>
    <row r="319" spans="1:55" ht="13.5" x14ac:dyDescent="0.2">
      <c r="A319" s="4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</row>
    <row r="320" spans="1:55" x14ac:dyDescent="0.2">
      <c r="A320" s="12" t="s">
        <v>150</v>
      </c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</row>
    <row r="321" spans="1:55" ht="12" thickBot="1" x14ac:dyDescent="0.25">
      <c r="A321" s="12" t="s">
        <v>151</v>
      </c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</row>
    <row r="322" spans="1:55" ht="13.5" x14ac:dyDescent="0.2">
      <c r="A322" s="18" t="s">
        <v>1</v>
      </c>
      <c r="B322" s="7">
        <v>1970</v>
      </c>
      <c r="C322" s="7">
        <v>1971</v>
      </c>
      <c r="D322" s="7">
        <v>1972</v>
      </c>
      <c r="E322" s="7">
        <v>1973</v>
      </c>
      <c r="F322" s="7">
        <v>1974</v>
      </c>
      <c r="G322" s="7">
        <v>1975</v>
      </c>
      <c r="H322" s="7">
        <v>1976</v>
      </c>
      <c r="I322" s="7">
        <v>1977</v>
      </c>
      <c r="J322" s="7">
        <v>1978</v>
      </c>
      <c r="K322" s="7">
        <v>1979</v>
      </c>
      <c r="L322" s="7">
        <v>1980</v>
      </c>
      <c r="M322" s="7">
        <v>1981</v>
      </c>
      <c r="N322" s="7">
        <v>1982</v>
      </c>
      <c r="O322" s="7">
        <v>1983</v>
      </c>
      <c r="P322" s="7">
        <v>1984</v>
      </c>
      <c r="Q322" s="7">
        <v>1985</v>
      </c>
      <c r="R322" s="7">
        <v>1986</v>
      </c>
      <c r="S322" s="7">
        <v>1987</v>
      </c>
      <c r="T322" s="7">
        <v>1988</v>
      </c>
      <c r="U322" s="7">
        <v>1989</v>
      </c>
      <c r="V322" s="7">
        <v>1990</v>
      </c>
      <c r="W322" s="7">
        <v>1991</v>
      </c>
      <c r="X322" s="7">
        <v>1992</v>
      </c>
      <c r="Y322" s="7">
        <v>1993</v>
      </c>
      <c r="Z322" s="7">
        <v>1994</v>
      </c>
      <c r="AA322" s="7">
        <v>1995</v>
      </c>
      <c r="AB322" s="7">
        <v>1996</v>
      </c>
      <c r="AC322" s="7">
        <v>1997</v>
      </c>
      <c r="AD322" s="7">
        <v>1998</v>
      </c>
      <c r="AE322" s="7">
        <v>1999</v>
      </c>
      <c r="AF322" s="7">
        <v>2000</v>
      </c>
      <c r="AG322" s="7">
        <v>2001</v>
      </c>
      <c r="AH322" s="7">
        <v>2002</v>
      </c>
      <c r="AI322" s="7">
        <v>2003</v>
      </c>
      <c r="AJ322" s="7">
        <v>2004</v>
      </c>
      <c r="AK322" s="7">
        <v>2005</v>
      </c>
      <c r="AL322" s="7">
        <v>2006</v>
      </c>
      <c r="AM322" s="7">
        <v>2007</v>
      </c>
      <c r="AN322" s="7">
        <v>2008</v>
      </c>
      <c r="AO322" s="7">
        <v>2009</v>
      </c>
      <c r="AP322" s="7">
        <v>2010</v>
      </c>
      <c r="AQ322" s="7">
        <v>2011</v>
      </c>
      <c r="AR322" s="7">
        <v>2012</v>
      </c>
      <c r="AS322" s="7">
        <v>2013</v>
      </c>
      <c r="AT322" s="7">
        <v>2014</v>
      </c>
      <c r="AU322" s="7">
        <v>2015</v>
      </c>
      <c r="AV322" s="7">
        <v>2016</v>
      </c>
      <c r="AW322" s="7">
        <v>2017</v>
      </c>
      <c r="AX322" s="7">
        <v>2018</v>
      </c>
      <c r="AY322" s="7">
        <v>2019</v>
      </c>
      <c r="AZ322" s="7">
        <v>2020</v>
      </c>
      <c r="BA322" s="7">
        <v>2021</v>
      </c>
      <c r="BB322" s="7">
        <v>2022</v>
      </c>
      <c r="BC322" s="7">
        <v>2023</v>
      </c>
    </row>
    <row r="323" spans="1:55" ht="13.5" x14ac:dyDescent="0.2">
      <c r="A323" s="14" t="s">
        <v>152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-1176.1297999999997</v>
      </c>
      <c r="O323" s="4">
        <v>0</v>
      </c>
      <c r="P323" s="4">
        <v>0</v>
      </c>
      <c r="Q323" s="4">
        <v>0</v>
      </c>
      <c r="R323" s="4">
        <v>0</v>
      </c>
      <c r="S323" s="4">
        <v>-829.47568049999984</v>
      </c>
      <c r="T323" s="4">
        <v>-359.83488449999993</v>
      </c>
      <c r="U323" s="4">
        <v>0</v>
      </c>
      <c r="V323" s="4">
        <v>0</v>
      </c>
      <c r="W323" s="4">
        <v>-1176.1297999999997</v>
      </c>
      <c r="X323" s="4">
        <v>0</v>
      </c>
      <c r="Y323" s="4">
        <v>-440.23755099999988</v>
      </c>
      <c r="Z323" s="4">
        <v>-1373.6384939999996</v>
      </c>
      <c r="AA323" s="4">
        <v>-770.56779999999981</v>
      </c>
      <c r="AB323" s="4">
        <v>0</v>
      </c>
      <c r="AC323" s="4">
        <v>-7320.3940999999977</v>
      </c>
      <c r="AD323" s="4">
        <v>-5084.7335749999984</v>
      </c>
      <c r="AE323" s="4">
        <v>-195.48088399999997</v>
      </c>
      <c r="AF323" s="4">
        <v>-2027.8099999999995</v>
      </c>
      <c r="AG323" s="4">
        <v>-4522.0162999999993</v>
      </c>
      <c r="AH323" s="4">
        <v>-5953.7211333499981</v>
      </c>
      <c r="AI323" s="4">
        <v>-4482.7612442864993</v>
      </c>
      <c r="AJ323" s="4">
        <v>-5904.4656284499988</v>
      </c>
      <c r="AK323" s="4">
        <v>-4612.2538449999984</v>
      </c>
      <c r="AL323" s="4">
        <v>-5473.3329443499988</v>
      </c>
      <c r="AM323" s="4">
        <v>-6002.1322751317894</v>
      </c>
      <c r="AN323" s="4">
        <v>-4573.2231396455372</v>
      </c>
      <c r="AO323" s="4">
        <v>-3870.5236324004991</v>
      </c>
      <c r="AP323" s="4">
        <v>-4821.4143854499998</v>
      </c>
      <c r="AQ323" s="4">
        <v>-7061.9935161959984</v>
      </c>
      <c r="AR323" s="4">
        <v>-6687.5400480154976</v>
      </c>
      <c r="AS323" s="4">
        <v>-5026.234805167499</v>
      </c>
      <c r="AT323" s="4">
        <v>-1747.0475386399992</v>
      </c>
      <c r="AU323" s="4">
        <v>-970.67462556250075</v>
      </c>
      <c r="AV323" s="4">
        <v>-4820.6575565679987</v>
      </c>
      <c r="AW323" s="4">
        <v>-5723.6562539714987</v>
      </c>
      <c r="AX323" s="4">
        <v>-5598.032207785498</v>
      </c>
      <c r="AY323" s="4">
        <v>-5582.9262399714989</v>
      </c>
      <c r="AZ323" s="4">
        <v>-4047.154602983499</v>
      </c>
      <c r="BA323" s="4">
        <v>-4278.924769181499</v>
      </c>
      <c r="BB323" s="4">
        <v>-4210.4439018429994</v>
      </c>
      <c r="BC323" s="4">
        <v>-4370.5099967075002</v>
      </c>
    </row>
    <row r="324" spans="1:55" ht="13.5" x14ac:dyDescent="0.2">
      <c r="A324" s="14" t="s">
        <v>153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1160.3566989999999</v>
      </c>
      <c r="O324" s="4">
        <v>0</v>
      </c>
      <c r="P324" s="4">
        <v>0</v>
      </c>
      <c r="Q324" s="4">
        <v>0</v>
      </c>
      <c r="R324" s="4">
        <v>0</v>
      </c>
      <c r="S324" s="4">
        <v>804.8588823</v>
      </c>
      <c r="T324" s="4">
        <v>354.75873599999994</v>
      </c>
      <c r="U324" s="4">
        <v>0</v>
      </c>
      <c r="V324" s="4">
        <v>0</v>
      </c>
      <c r="W324" s="4">
        <v>1160.3566989999999</v>
      </c>
      <c r="X324" s="4">
        <v>0</v>
      </c>
      <c r="Y324" s="4">
        <v>436.057613</v>
      </c>
      <c r="Z324" s="4">
        <v>1353.2567616999997</v>
      </c>
      <c r="AA324" s="4">
        <v>753.86231399999986</v>
      </c>
      <c r="AB324" s="4">
        <v>0</v>
      </c>
      <c r="AC324" s="4">
        <v>7213.427631999999</v>
      </c>
      <c r="AD324" s="4">
        <v>5011.7062267000001</v>
      </c>
      <c r="AE324" s="4">
        <v>192.90006269999998</v>
      </c>
      <c r="AF324" s="4">
        <v>1995.5178899999999</v>
      </c>
      <c r="AG324" s="4">
        <v>4434.4841999999999</v>
      </c>
      <c r="AH324" s="4">
        <v>5864.4153163497476</v>
      </c>
      <c r="AI324" s="4">
        <v>4415.2681018000003</v>
      </c>
      <c r="AJ324" s="4">
        <v>5764.8294599999999</v>
      </c>
      <c r="AK324" s="4">
        <v>4545.346305</v>
      </c>
      <c r="AL324" s="4">
        <v>5392.9240517600001</v>
      </c>
      <c r="AM324" s="4">
        <v>5906.3228893950763</v>
      </c>
      <c r="AN324" s="4">
        <v>4504.6290589866321</v>
      </c>
      <c r="AO324" s="4">
        <v>3812.4657779144923</v>
      </c>
      <c r="AP324" s="4">
        <v>4744.4756747818719</v>
      </c>
      <c r="AQ324" s="4">
        <v>6956.0636134530605</v>
      </c>
      <c r="AR324" s="4">
        <v>6580.7599864097647</v>
      </c>
      <c r="AS324" s="4">
        <v>4945.980831615605</v>
      </c>
      <c r="AT324" s="4">
        <v>1719.1524019432879</v>
      </c>
      <c r="AU324" s="4">
        <v>955.17584789948751</v>
      </c>
      <c r="AV324" s="4">
        <v>4743.6860383154499</v>
      </c>
      <c r="AW324" s="4">
        <v>5632.2665407105696</v>
      </c>
      <c r="AX324" s="4">
        <v>5508.6483357299421</v>
      </c>
      <c r="AY324" s="4">
        <v>5493.7835651517298</v>
      </c>
      <c r="AZ324" s="4">
        <v>3982.5336190743642</v>
      </c>
      <c r="BA324" s="4">
        <v>4210.603107228224</v>
      </c>
      <c r="BB324" s="4">
        <v>4143.2156750214353</v>
      </c>
      <c r="BC324" s="4">
        <v>4300.7259919245462</v>
      </c>
    </row>
    <row r="325" spans="1:55" ht="12" thickBot="1" x14ac:dyDescent="0.25">
      <c r="A325" s="15" t="s">
        <v>35</v>
      </c>
      <c r="B325" s="11">
        <v>0</v>
      </c>
      <c r="C325" s="11">
        <v>0</v>
      </c>
      <c r="D325" s="11">
        <v>0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-15.77310099999977</v>
      </c>
      <c r="O325" s="11">
        <v>0</v>
      </c>
      <c r="P325" s="11">
        <v>0</v>
      </c>
      <c r="Q325" s="11">
        <v>0</v>
      </c>
      <c r="R325" s="11">
        <v>0</v>
      </c>
      <c r="S325" s="11">
        <v>-24.616798199999835</v>
      </c>
      <c r="T325" s="11">
        <v>-5.076148499999988</v>
      </c>
      <c r="U325" s="11">
        <v>0</v>
      </c>
      <c r="V325" s="11">
        <v>0</v>
      </c>
      <c r="W325" s="11">
        <v>-15.77310099999977</v>
      </c>
      <c r="X325" s="11">
        <v>0</v>
      </c>
      <c r="Y325" s="11">
        <v>-4.1799379999998791</v>
      </c>
      <c r="Z325" s="11">
        <v>-20.38173229999984</v>
      </c>
      <c r="AA325" s="11">
        <v>-16.705485999999951</v>
      </c>
      <c r="AB325" s="11">
        <v>0</v>
      </c>
      <c r="AC325" s="11">
        <v>-106.96646799999871</v>
      </c>
      <c r="AD325" s="11">
        <v>-73.027348299998266</v>
      </c>
      <c r="AE325" s="11">
        <v>-2.5808212999999967</v>
      </c>
      <c r="AF325" s="11">
        <v>-32.292109999999639</v>
      </c>
      <c r="AG325" s="11">
        <v>-87.532099999999446</v>
      </c>
      <c r="AH325" s="11">
        <v>-89.305817000250499</v>
      </c>
      <c r="AI325" s="11">
        <v>-67.493142486498982</v>
      </c>
      <c r="AJ325" s="11">
        <v>-139.63616844999888</v>
      </c>
      <c r="AK325" s="11">
        <v>-66.907539999998335</v>
      </c>
      <c r="AL325" s="11">
        <v>-80.408892589998686</v>
      </c>
      <c r="AM325" s="11">
        <v>-95.809385736713011</v>
      </c>
      <c r="AN325" s="11">
        <v>-68.594080658905114</v>
      </c>
      <c r="AO325" s="11">
        <v>-58.057854486006818</v>
      </c>
      <c r="AP325" s="11">
        <v>-76.938710668127896</v>
      </c>
      <c r="AQ325" s="11">
        <v>-105.92990274293788</v>
      </c>
      <c r="AR325" s="11">
        <v>-106.78006160573295</v>
      </c>
      <c r="AS325" s="11">
        <v>-80.253973551893978</v>
      </c>
      <c r="AT325" s="11">
        <v>-27.895136696711234</v>
      </c>
      <c r="AU325" s="11">
        <v>-15.498777663013243</v>
      </c>
      <c r="AV325" s="11">
        <v>-76.971518252548776</v>
      </c>
      <c r="AW325" s="11">
        <v>-91.389713260929057</v>
      </c>
      <c r="AX325" s="11">
        <v>-89.383872055555912</v>
      </c>
      <c r="AY325" s="11">
        <v>-89.142674819769127</v>
      </c>
      <c r="AZ325" s="11">
        <v>-64.620983909134793</v>
      </c>
      <c r="BA325" s="11">
        <v>-68.321661953274997</v>
      </c>
      <c r="BB325" s="11">
        <v>-67.228226821564022</v>
      </c>
      <c r="BC325" s="11">
        <v>-69.784004782954071</v>
      </c>
    </row>
    <row r="326" spans="1:55" ht="13.5" x14ac:dyDescent="0.2">
      <c r="A326" s="4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</row>
    <row r="327" spans="1:55" ht="13.5" x14ac:dyDescent="0.2">
      <c r="A327" s="4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</row>
    <row r="328" spans="1:55" ht="13.5" x14ac:dyDescent="0.2">
      <c r="A328" s="4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</row>
    <row r="329" spans="1:55" x14ac:dyDescent="0.2">
      <c r="A329" s="12" t="s">
        <v>154</v>
      </c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</row>
    <row r="330" spans="1:55" ht="12" thickBot="1" x14ac:dyDescent="0.25">
      <c r="A330" s="12" t="s">
        <v>155</v>
      </c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</row>
    <row r="331" spans="1:55" ht="13.5" x14ac:dyDescent="0.2">
      <c r="A331" s="18" t="s">
        <v>1</v>
      </c>
      <c r="B331" s="6">
        <v>1970</v>
      </c>
      <c r="C331" s="6">
        <v>1971</v>
      </c>
      <c r="D331" s="6">
        <v>1972</v>
      </c>
      <c r="E331" s="6">
        <v>1973</v>
      </c>
      <c r="F331" s="6">
        <v>1974</v>
      </c>
      <c r="G331" s="6">
        <v>1975</v>
      </c>
      <c r="H331" s="6">
        <v>1976</v>
      </c>
      <c r="I331" s="6">
        <v>1977</v>
      </c>
      <c r="J331" s="6">
        <v>1978</v>
      </c>
      <c r="K331" s="6">
        <v>1979</v>
      </c>
      <c r="L331" s="6">
        <v>1980</v>
      </c>
      <c r="M331" s="6">
        <v>1981</v>
      </c>
      <c r="N331" s="6">
        <v>1982</v>
      </c>
      <c r="O331" s="6">
        <v>1983</v>
      </c>
      <c r="P331" s="6">
        <v>1984</v>
      </c>
      <c r="Q331" s="6">
        <v>1985</v>
      </c>
      <c r="R331" s="6">
        <v>1986</v>
      </c>
      <c r="S331" s="6">
        <v>1987</v>
      </c>
      <c r="T331" s="6">
        <v>1988</v>
      </c>
      <c r="U331" s="6">
        <v>1989</v>
      </c>
      <c r="V331" s="6">
        <v>1990</v>
      </c>
      <c r="W331" s="6">
        <v>1991</v>
      </c>
      <c r="X331" s="6">
        <v>1992</v>
      </c>
      <c r="Y331" s="6">
        <v>1993</v>
      </c>
      <c r="Z331" s="6">
        <v>1994</v>
      </c>
      <c r="AA331" s="6">
        <v>1995</v>
      </c>
      <c r="AB331" s="6">
        <v>1996</v>
      </c>
      <c r="AC331" s="6">
        <v>1997</v>
      </c>
      <c r="AD331" s="6">
        <v>1998</v>
      </c>
      <c r="AE331" s="6">
        <v>1999</v>
      </c>
      <c r="AF331" s="6">
        <v>2000</v>
      </c>
      <c r="AG331" s="6">
        <v>2001</v>
      </c>
      <c r="AH331" s="6">
        <v>2002</v>
      </c>
      <c r="AI331" s="6">
        <v>2003</v>
      </c>
      <c r="AJ331" s="6">
        <v>2004</v>
      </c>
      <c r="AK331" s="6">
        <v>2005</v>
      </c>
      <c r="AL331" s="6">
        <v>2006</v>
      </c>
      <c r="AM331" s="6">
        <v>2007</v>
      </c>
      <c r="AN331" s="6">
        <v>2008</v>
      </c>
      <c r="AO331" s="6">
        <v>2009</v>
      </c>
      <c r="AP331" s="7">
        <v>2010</v>
      </c>
      <c r="AQ331" s="7">
        <v>2011</v>
      </c>
      <c r="AR331" s="7">
        <v>2012</v>
      </c>
      <c r="AS331" s="7">
        <v>2013</v>
      </c>
      <c r="AT331" s="7">
        <v>2014</v>
      </c>
      <c r="AU331" s="7">
        <v>2015</v>
      </c>
      <c r="AV331" s="7">
        <v>2016</v>
      </c>
      <c r="AW331" s="7">
        <v>2017</v>
      </c>
      <c r="AX331" s="7">
        <v>2018</v>
      </c>
      <c r="AY331" s="7">
        <v>2019</v>
      </c>
      <c r="AZ331" s="7">
        <v>2020</v>
      </c>
      <c r="BA331" s="7">
        <v>2021</v>
      </c>
      <c r="BB331" s="7">
        <v>2022</v>
      </c>
      <c r="BC331" s="7">
        <v>2023</v>
      </c>
    </row>
    <row r="332" spans="1:55" x14ac:dyDescent="0.2">
      <c r="A332" s="14" t="s">
        <v>156</v>
      </c>
      <c r="B332" s="4">
        <v>-3493.8519000000006</v>
      </c>
      <c r="C332" s="4">
        <v>-3979.1177160000007</v>
      </c>
      <c r="D332" s="4">
        <v>-4611.2647560000005</v>
      </c>
      <c r="E332" s="4">
        <v>-4893.5617920000004</v>
      </c>
      <c r="F332" s="4">
        <v>-6102.6979440000005</v>
      </c>
      <c r="G332" s="4">
        <v>-7296.6501720000006</v>
      </c>
      <c r="H332" s="4">
        <v>-6619.8809880000008</v>
      </c>
      <c r="I332" s="4">
        <v>-6729.8869680000007</v>
      </c>
      <c r="J332" s="4">
        <v>-6888.2336040000009</v>
      </c>
      <c r="K332" s="4">
        <v>-8110.0746720000006</v>
      </c>
      <c r="L332" s="4">
        <v>-9181.6258800000014</v>
      </c>
      <c r="M332" s="4">
        <v>-8720.5303920000006</v>
      </c>
      <c r="N332" s="4">
        <v>-8836.733892000002</v>
      </c>
      <c r="O332" s="4">
        <v>-9937.723320000001</v>
      </c>
      <c r="P332" s="4">
        <v>-12283.484640000002</v>
      </c>
      <c r="Q332" s="4">
        <v>-12865.431768000002</v>
      </c>
      <c r="R332" s="4">
        <v>-13579.386072000001</v>
      </c>
      <c r="S332" s="4">
        <v>-13211.873136000002</v>
      </c>
      <c r="T332" s="4">
        <v>-14069.919780000002</v>
      </c>
      <c r="U332" s="4">
        <v>-15653.386140000002</v>
      </c>
      <c r="V332" s="4">
        <v>-12779.905992000002</v>
      </c>
      <c r="W332" s="4">
        <v>-11207.595168000002</v>
      </c>
      <c r="X332" s="4">
        <v>-10289.742456000002</v>
      </c>
      <c r="Y332" s="4">
        <v>-10831.095828000001</v>
      </c>
      <c r="Z332" s="4">
        <v>-10964.652384000001</v>
      </c>
      <c r="AA332" s="4">
        <v>-10092.041568000001</v>
      </c>
      <c r="AB332" s="4">
        <v>-8946.1201200000014</v>
      </c>
      <c r="AC332" s="4">
        <v>-8604.6367680000003</v>
      </c>
      <c r="AD332" s="4">
        <v>-7835.5245360000008</v>
      </c>
      <c r="AE332" s="4">
        <v>-8490.6024000000016</v>
      </c>
      <c r="AF332" s="4">
        <v>-9284.1948360000006</v>
      </c>
      <c r="AG332" s="4">
        <v>-8625.7083360000015</v>
      </c>
      <c r="AH332" s="4">
        <v>-9038.0524056561098</v>
      </c>
      <c r="AI332" s="4">
        <v>-10625.970574660634</v>
      </c>
      <c r="AJ332" s="4">
        <v>-12307.509751434036</v>
      </c>
      <c r="AK332" s="4">
        <v>-12172.77</v>
      </c>
      <c r="AL332" s="4">
        <v>-11875.17</v>
      </c>
      <c r="AM332" s="4">
        <v>-12137.48679245283</v>
      </c>
      <c r="AN332" s="4">
        <v>-12056.427</v>
      </c>
      <c r="AO332" s="4">
        <v>-7805.144055860007</v>
      </c>
      <c r="AP332" s="4">
        <v>-8636.6253761290318</v>
      </c>
      <c r="AQ332" s="4">
        <v>-9306.9469785143083</v>
      </c>
      <c r="AR332" s="4">
        <v>-8909.3924825123777</v>
      </c>
      <c r="AS332" s="4">
        <v>-8273.1951163936592</v>
      </c>
      <c r="AT332" s="4">
        <v>-8176.6624058036205</v>
      </c>
      <c r="AU332" s="4">
        <v>-7988.9168545449702</v>
      </c>
      <c r="AV332" s="4">
        <v>-7125.6259761843203</v>
      </c>
      <c r="AW332" s="4">
        <v>-7394.1776721159722</v>
      </c>
      <c r="AX332" s="4">
        <v>-8018.2948375809101</v>
      </c>
      <c r="AY332" s="4">
        <v>-8196.5062486942406</v>
      </c>
      <c r="AZ332" s="4">
        <v>-8279.7754296371404</v>
      </c>
      <c r="BA332" s="4">
        <v>-8691.3385150543509</v>
      </c>
      <c r="BB332" s="4">
        <v>-8403.1869585686836</v>
      </c>
      <c r="BC332" s="4">
        <v>-7972.9956173031414</v>
      </c>
    </row>
    <row r="333" spans="1:55" x14ac:dyDescent="0.2">
      <c r="A333" s="14" t="s">
        <v>10</v>
      </c>
      <c r="B333" s="4">
        <v>1766.7490176000001</v>
      </c>
      <c r="C333" s="4">
        <v>2012.1308256</v>
      </c>
      <c r="D333" s="4">
        <v>2331.7729176000003</v>
      </c>
      <c r="E333" s="4">
        <v>2474.4818112000003</v>
      </c>
      <c r="F333" s="4">
        <v>3085.9991064000001</v>
      </c>
      <c r="G333" s="4">
        <v>3689.7675024</v>
      </c>
      <c r="H333" s="4">
        <v>3347.5244544000002</v>
      </c>
      <c r="I333" s="4">
        <v>3403.0582320000003</v>
      </c>
      <c r="J333" s="4">
        <v>3483.1301904000002</v>
      </c>
      <c r="K333" s="4">
        <v>4101.1049015999997</v>
      </c>
      <c r="L333" s="4">
        <v>4642.8821040000003</v>
      </c>
      <c r="M333" s="4">
        <v>4409.7693864000003</v>
      </c>
      <c r="N333" s="4">
        <v>4468.5318720000005</v>
      </c>
      <c r="O333" s="4">
        <v>5025.1611312000005</v>
      </c>
      <c r="P333" s="4">
        <v>6216.5543832000003</v>
      </c>
      <c r="Q333" s="4">
        <v>6505.8466200000003</v>
      </c>
      <c r="R333" s="4">
        <v>6866.8161743999999</v>
      </c>
      <c r="S333" s="4">
        <v>6680.8425936000003</v>
      </c>
      <c r="T333" s="4">
        <v>7114.7809488000003</v>
      </c>
      <c r="U333" s="4">
        <v>7921.9579487999999</v>
      </c>
      <c r="V333" s="4">
        <v>6467.7478656000003</v>
      </c>
      <c r="W333" s="4">
        <v>5672.1942144000004</v>
      </c>
      <c r="X333" s="4">
        <v>5208.5517455999998</v>
      </c>
      <c r="Y333" s="4">
        <v>5481.7004424000006</v>
      </c>
      <c r="Z333" s="4">
        <v>5548.8575688000001</v>
      </c>
      <c r="AA333" s="4">
        <v>5107.1703144000003</v>
      </c>
      <c r="AB333" s="4">
        <v>4708.7477472</v>
      </c>
      <c r="AC333" s="4">
        <v>4528.5858408000004</v>
      </c>
      <c r="AD333" s="4">
        <v>4124.3515992000002</v>
      </c>
      <c r="AE333" s="4">
        <v>4555.0612464000005</v>
      </c>
      <c r="AF333" s="4">
        <v>4980.6049608000003</v>
      </c>
      <c r="AG333" s="4">
        <v>4540.2091896000002</v>
      </c>
      <c r="AH333" s="4">
        <v>4756.9643861599998</v>
      </c>
      <c r="AI333" s="4">
        <v>5592.7274287999999</v>
      </c>
      <c r="AJ333" s="4">
        <v>6515.1373920000005</v>
      </c>
      <c r="AK333" s="4">
        <v>6390.8914960864886</v>
      </c>
      <c r="AL333" s="4">
        <v>6175.1140000000005</v>
      </c>
      <c r="AM333" s="4">
        <v>6432.8680000000004</v>
      </c>
      <c r="AN333" s="4">
        <v>6389.9090000000006</v>
      </c>
      <c r="AO333" s="4">
        <v>4097.700629326504</v>
      </c>
      <c r="AP333" s="4">
        <v>4766.6195732200003</v>
      </c>
      <c r="AQ333" s="4">
        <v>4932.6818986125836</v>
      </c>
      <c r="AR333" s="4">
        <v>4721.9780157315599</v>
      </c>
      <c r="AS333" s="4">
        <v>4384.7934116886399</v>
      </c>
      <c r="AT333" s="4">
        <v>4358.1610622933295</v>
      </c>
      <c r="AU333" s="4">
        <v>4258.0926834724687</v>
      </c>
      <c r="AV333" s="4">
        <v>3797.9586453062429</v>
      </c>
      <c r="AW333" s="4">
        <v>3941.0966992378139</v>
      </c>
      <c r="AX333" s="4">
        <v>4273.751148430626</v>
      </c>
      <c r="AY333" s="4">
        <v>4368.7378305540306</v>
      </c>
      <c r="AZ333" s="4">
        <v>4413.1203039965958</v>
      </c>
      <c r="BA333" s="4">
        <v>4632.4834285239695</v>
      </c>
      <c r="BB333" s="4">
        <v>4478.8986489171084</v>
      </c>
      <c r="BC333" s="4">
        <v>4249.6066640225745</v>
      </c>
    </row>
    <row r="334" spans="1:55" ht="12" thickBot="1" x14ac:dyDescent="0.25">
      <c r="A334" s="15" t="s">
        <v>35</v>
      </c>
      <c r="B334" s="11">
        <v>-1727.1028824000005</v>
      </c>
      <c r="C334" s="11">
        <v>-1966.9868904000007</v>
      </c>
      <c r="D334" s="11">
        <v>-2279.4918384000002</v>
      </c>
      <c r="E334" s="11">
        <v>-2419.0799808000002</v>
      </c>
      <c r="F334" s="11">
        <v>-3016.6988376000004</v>
      </c>
      <c r="G334" s="11">
        <v>-3606.8826696000006</v>
      </c>
      <c r="H334" s="11">
        <v>-3272.3565336000006</v>
      </c>
      <c r="I334" s="11">
        <v>-3326.8287360000004</v>
      </c>
      <c r="J334" s="11">
        <v>-3405.1034136000007</v>
      </c>
      <c r="K334" s="11">
        <v>-4008.9697704000009</v>
      </c>
      <c r="L334" s="11">
        <v>-4538.7437760000012</v>
      </c>
      <c r="M334" s="11">
        <v>-4310.7610056000003</v>
      </c>
      <c r="N334" s="11">
        <v>-4368.2020200000015</v>
      </c>
      <c r="O334" s="11">
        <v>-4912.5621888000005</v>
      </c>
      <c r="P334" s="11">
        <v>-6066.9302568000021</v>
      </c>
      <c r="Q334" s="11">
        <v>-6359.5851480000019</v>
      </c>
      <c r="R334" s="11">
        <v>-6712.5698976000012</v>
      </c>
      <c r="S334" s="11">
        <v>-6531.0305424000017</v>
      </c>
      <c r="T334" s="11">
        <v>-6955.1388312000017</v>
      </c>
      <c r="U334" s="11">
        <v>-7731.4281912000024</v>
      </c>
      <c r="V334" s="11">
        <v>-6312.1581264000015</v>
      </c>
      <c r="W334" s="11">
        <v>-5535.4009536000012</v>
      </c>
      <c r="X334" s="11">
        <v>-5081.190710400002</v>
      </c>
      <c r="Y334" s="11">
        <v>-5349.3953856000007</v>
      </c>
      <c r="Z334" s="11">
        <v>-5415.7948152000008</v>
      </c>
      <c r="AA334" s="11">
        <v>-4984.8712536000003</v>
      </c>
      <c r="AB334" s="11">
        <v>-4237.3723728000014</v>
      </c>
      <c r="AC334" s="11">
        <v>-4076.0509271999999</v>
      </c>
      <c r="AD334" s="11">
        <v>-3711.1729368000006</v>
      </c>
      <c r="AE334" s="11">
        <v>-3935.5411536000011</v>
      </c>
      <c r="AF334" s="11">
        <v>-4303.5898752000003</v>
      </c>
      <c r="AG334" s="11">
        <v>-4085.4991464000013</v>
      </c>
      <c r="AH334" s="11">
        <v>-4281.0880194961101</v>
      </c>
      <c r="AI334" s="11">
        <v>-5033.2431458606343</v>
      </c>
      <c r="AJ334" s="11">
        <v>-5792.3723594340354</v>
      </c>
      <c r="AK334" s="11">
        <v>-5781.8785039135118</v>
      </c>
      <c r="AL334" s="11">
        <v>-5700.0559999999996</v>
      </c>
      <c r="AM334" s="11">
        <v>-5704.6187924528294</v>
      </c>
      <c r="AN334" s="11">
        <v>-5666.5179999999991</v>
      </c>
      <c r="AO334" s="11">
        <v>-3707.443426533503</v>
      </c>
      <c r="AP334" s="11">
        <v>-3870.0058029090314</v>
      </c>
      <c r="AQ334" s="11">
        <v>-4374.2650799017247</v>
      </c>
      <c r="AR334" s="11">
        <v>-4187.4144667808177</v>
      </c>
      <c r="AS334" s="11">
        <v>-3888.4017047050193</v>
      </c>
      <c r="AT334" s="11">
        <v>-3818.501343510291</v>
      </c>
      <c r="AU334" s="11">
        <v>-3730.8241710725015</v>
      </c>
      <c r="AV334" s="11">
        <v>-3327.6673308780773</v>
      </c>
      <c r="AW334" s="11">
        <v>-3453.0809728781583</v>
      </c>
      <c r="AX334" s="11">
        <v>-3744.5436891502841</v>
      </c>
      <c r="AY334" s="11">
        <v>-3827.7684181402101</v>
      </c>
      <c r="AZ334" s="11">
        <v>-3866.6551256405446</v>
      </c>
      <c r="BA334" s="11">
        <v>-4058.8550865303814</v>
      </c>
      <c r="BB334" s="11">
        <v>-3924.2883096515752</v>
      </c>
      <c r="BC334" s="11">
        <v>-3723.388953280567</v>
      </c>
    </row>
    <row r="335" spans="1:55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</row>
    <row r="336" spans="1:55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</row>
    <row r="337" spans="1:55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</row>
    <row r="338" spans="1:55" x14ac:dyDescent="0.2">
      <c r="A338" s="3" t="s">
        <v>157</v>
      </c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</row>
    <row r="339" spans="1:55" ht="12" thickBot="1" x14ac:dyDescent="0.25">
      <c r="A339" s="3" t="s">
        <v>158</v>
      </c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</row>
    <row r="340" spans="1:55" ht="13.5" x14ac:dyDescent="0.2">
      <c r="A340" s="18" t="s">
        <v>1</v>
      </c>
      <c r="B340" s="6">
        <v>1970</v>
      </c>
      <c r="C340" s="6">
        <v>1971</v>
      </c>
      <c r="D340" s="6">
        <v>1972</v>
      </c>
      <c r="E340" s="6">
        <v>1973</v>
      </c>
      <c r="F340" s="6">
        <v>1974</v>
      </c>
      <c r="G340" s="6">
        <v>1975</v>
      </c>
      <c r="H340" s="6">
        <v>1976</v>
      </c>
      <c r="I340" s="6">
        <v>1977</v>
      </c>
      <c r="J340" s="6">
        <v>1978</v>
      </c>
      <c r="K340" s="6">
        <v>1979</v>
      </c>
      <c r="L340" s="6">
        <v>1980</v>
      </c>
      <c r="M340" s="6">
        <v>1981</v>
      </c>
      <c r="N340" s="6">
        <v>1982</v>
      </c>
      <c r="O340" s="6">
        <v>1983</v>
      </c>
      <c r="P340" s="6">
        <v>1984</v>
      </c>
      <c r="Q340" s="6">
        <v>1985</v>
      </c>
      <c r="R340" s="6">
        <v>1986</v>
      </c>
      <c r="S340" s="6">
        <v>1987</v>
      </c>
      <c r="T340" s="6">
        <v>1988</v>
      </c>
      <c r="U340" s="6">
        <v>1989</v>
      </c>
      <c r="V340" s="6">
        <v>1990</v>
      </c>
      <c r="W340" s="6">
        <v>1991</v>
      </c>
      <c r="X340" s="6">
        <v>1992</v>
      </c>
      <c r="Y340" s="6">
        <v>1993</v>
      </c>
      <c r="Z340" s="6">
        <v>1994</v>
      </c>
      <c r="AA340" s="6">
        <v>1995</v>
      </c>
      <c r="AB340" s="6">
        <v>1996</v>
      </c>
      <c r="AC340" s="6">
        <v>1997</v>
      </c>
      <c r="AD340" s="6">
        <v>1998</v>
      </c>
      <c r="AE340" s="6">
        <v>1999</v>
      </c>
      <c r="AF340" s="6">
        <v>2000</v>
      </c>
      <c r="AG340" s="6">
        <v>2001</v>
      </c>
      <c r="AH340" s="6">
        <v>2002</v>
      </c>
      <c r="AI340" s="6">
        <v>2003</v>
      </c>
      <c r="AJ340" s="6">
        <v>2004</v>
      </c>
      <c r="AK340" s="6">
        <v>2005</v>
      </c>
      <c r="AL340" s="6">
        <v>2006</v>
      </c>
      <c r="AM340" s="6">
        <v>2007</v>
      </c>
      <c r="AN340" s="6">
        <v>2008</v>
      </c>
      <c r="AO340" s="6">
        <v>2009</v>
      </c>
      <c r="AP340" s="7">
        <v>2010</v>
      </c>
      <c r="AQ340" s="7">
        <v>2011</v>
      </c>
      <c r="AR340" s="7">
        <v>2012</v>
      </c>
      <c r="AS340" s="7">
        <v>2013</v>
      </c>
      <c r="AT340" s="7">
        <v>2014</v>
      </c>
      <c r="AU340" s="7">
        <v>2015</v>
      </c>
      <c r="AV340" s="7">
        <v>2016</v>
      </c>
      <c r="AW340" s="7">
        <v>2017</v>
      </c>
      <c r="AX340" s="7">
        <v>2018</v>
      </c>
      <c r="AY340" s="7">
        <v>2019</v>
      </c>
      <c r="AZ340" s="7">
        <v>2020</v>
      </c>
      <c r="BA340" s="7">
        <v>2021</v>
      </c>
      <c r="BB340" s="7">
        <v>2022</v>
      </c>
      <c r="BC340" s="7">
        <v>2023</v>
      </c>
    </row>
    <row r="341" spans="1:55" x14ac:dyDescent="0.2">
      <c r="A341" s="14" t="s">
        <v>159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-109.956</v>
      </c>
      <c r="P341" s="4">
        <v>-160.975584</v>
      </c>
      <c r="Q341" s="4">
        <v>-149.54015999999999</v>
      </c>
      <c r="R341" s="4">
        <v>-160.975584</v>
      </c>
      <c r="S341" s="4">
        <v>-173.29065599999998</v>
      </c>
      <c r="T341" s="4">
        <v>-154.818048</v>
      </c>
      <c r="U341" s="4">
        <v>-183.84643199999999</v>
      </c>
      <c r="V341" s="4">
        <v>-169.772064</v>
      </c>
      <c r="W341" s="4">
        <v>-141.62332799999999</v>
      </c>
      <c r="X341" s="4">
        <v>-167.13311999999999</v>
      </c>
      <c r="Y341" s="4">
        <v>-140.74367999999998</v>
      </c>
      <c r="Z341" s="4">
        <v>-136.34544</v>
      </c>
      <c r="AA341" s="4">
        <v>-133.70649599999999</v>
      </c>
      <c r="AB341" s="4">
        <v>-89.724096000000003</v>
      </c>
      <c r="AC341" s="4">
        <v>-84.446207999999999</v>
      </c>
      <c r="AD341" s="4">
        <v>-136.34544</v>
      </c>
      <c r="AE341" s="4">
        <v>-116.993184</v>
      </c>
      <c r="AF341" s="4">
        <v>-109.076352</v>
      </c>
      <c r="AG341" s="4">
        <v>-131.94720000000001</v>
      </c>
      <c r="AH341" s="4">
        <v>-35.200000000000003</v>
      </c>
      <c r="AI341" s="4">
        <v>0</v>
      </c>
      <c r="AJ341" s="4">
        <v>0</v>
      </c>
      <c r="AK341" s="4">
        <v>0</v>
      </c>
      <c r="AL341" s="4">
        <v>0</v>
      </c>
      <c r="AM341" s="4">
        <v>0</v>
      </c>
      <c r="AN341" s="4">
        <v>0</v>
      </c>
      <c r="AO341" s="4">
        <v>0</v>
      </c>
      <c r="AP341" s="4">
        <v>0</v>
      </c>
      <c r="AQ341" s="4">
        <v>0</v>
      </c>
      <c r="AR341" s="4">
        <v>0</v>
      </c>
      <c r="AS341" s="4">
        <v>0</v>
      </c>
      <c r="AT341" s="4">
        <v>0</v>
      </c>
      <c r="AU341" s="4">
        <v>0</v>
      </c>
      <c r="AV341" s="4">
        <v>0</v>
      </c>
      <c r="AW341" s="4">
        <v>0</v>
      </c>
      <c r="AX341" s="4">
        <v>0</v>
      </c>
      <c r="AY341" s="4">
        <v>0</v>
      </c>
      <c r="AZ341" s="4">
        <v>0</v>
      </c>
      <c r="BA341" s="4">
        <v>0</v>
      </c>
      <c r="BB341" s="4">
        <v>0</v>
      </c>
      <c r="BC341" s="4">
        <v>0</v>
      </c>
    </row>
    <row r="342" spans="1:55" x14ac:dyDescent="0.2">
      <c r="A342" s="14" t="s">
        <v>6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-8.311674</v>
      </c>
      <c r="R342" s="4">
        <v>-0.69972000000000001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0</v>
      </c>
      <c r="AH342" s="4">
        <v>0</v>
      </c>
      <c r="AI342" s="4">
        <v>0</v>
      </c>
      <c r="AJ342" s="4">
        <v>0</v>
      </c>
      <c r="AK342" s="4">
        <v>0</v>
      </c>
      <c r="AL342" s="4">
        <v>0</v>
      </c>
      <c r="AM342" s="4">
        <v>0</v>
      </c>
      <c r="AN342" s="4">
        <v>0</v>
      </c>
      <c r="AO342" s="4">
        <v>0</v>
      </c>
      <c r="AP342" s="4">
        <v>0</v>
      </c>
      <c r="AQ342" s="4">
        <v>0</v>
      </c>
      <c r="AR342" s="4">
        <v>0</v>
      </c>
      <c r="AS342" s="4">
        <v>0</v>
      </c>
      <c r="AT342" s="4">
        <v>0</v>
      </c>
      <c r="AU342" s="4">
        <v>0</v>
      </c>
      <c r="AV342" s="4">
        <v>0</v>
      </c>
      <c r="AW342" s="4">
        <v>0</v>
      </c>
      <c r="AX342" s="4">
        <v>0</v>
      </c>
      <c r="AY342" s="4">
        <v>0</v>
      </c>
      <c r="AZ342" s="4">
        <v>0</v>
      </c>
      <c r="BA342" s="4">
        <v>0</v>
      </c>
      <c r="BB342" s="4">
        <v>0</v>
      </c>
      <c r="BC342" s="4">
        <v>0</v>
      </c>
    </row>
    <row r="343" spans="1:55" x14ac:dyDescent="0.2">
      <c r="A343" s="14" t="s">
        <v>116</v>
      </c>
      <c r="B343" s="4">
        <v>-170.05395120000003</v>
      </c>
      <c r="C343" s="4">
        <v>-146.67730560000001</v>
      </c>
      <c r="D343" s="4">
        <v>-98.194706400000001</v>
      </c>
      <c r="E343" s="4">
        <v>-40.193916000000002</v>
      </c>
      <c r="F343" s="4">
        <v>-3.2087159999999999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  <c r="AH343" s="4">
        <v>0</v>
      </c>
      <c r="AI343" s="4">
        <v>0</v>
      </c>
      <c r="AJ343" s="4">
        <v>0</v>
      </c>
      <c r="AK343" s="4">
        <v>0</v>
      </c>
      <c r="AL343" s="4">
        <v>0</v>
      </c>
      <c r="AM343" s="4">
        <v>0</v>
      </c>
      <c r="AN343" s="4">
        <v>0</v>
      </c>
      <c r="AO343" s="4">
        <v>0</v>
      </c>
      <c r="AP343" s="4">
        <v>0</v>
      </c>
      <c r="AQ343" s="4">
        <v>0</v>
      </c>
      <c r="AR343" s="4">
        <v>0</v>
      </c>
      <c r="AS343" s="4">
        <v>0</v>
      </c>
      <c r="AT343" s="4">
        <v>0</v>
      </c>
      <c r="AU343" s="4">
        <v>0</v>
      </c>
      <c r="AV343" s="4">
        <v>0</v>
      </c>
      <c r="AW343" s="4">
        <v>0</v>
      </c>
      <c r="AX343" s="4">
        <v>0</v>
      </c>
      <c r="AY343" s="4">
        <v>0</v>
      </c>
      <c r="AZ343" s="4">
        <v>0</v>
      </c>
      <c r="BA343" s="4">
        <v>0</v>
      </c>
      <c r="BB343" s="4">
        <v>0</v>
      </c>
      <c r="BC343" s="4">
        <v>0</v>
      </c>
    </row>
    <row r="344" spans="1:55" x14ac:dyDescent="0.2">
      <c r="A344" s="14" t="s">
        <v>20</v>
      </c>
      <c r="B344" s="4">
        <v>-77.297813999999974</v>
      </c>
      <c r="C344" s="4">
        <v>-99.940607999999969</v>
      </c>
      <c r="D344" s="4">
        <v>-157.71877199999994</v>
      </c>
      <c r="E344" s="4">
        <v>-195.19649999999993</v>
      </c>
      <c r="F344" s="4">
        <v>-217.83929399999994</v>
      </c>
      <c r="G344" s="4">
        <v>-244.38601799999992</v>
      </c>
      <c r="H344" s="4">
        <v>-242.42635799999996</v>
      </c>
      <c r="I344" s="4">
        <v>-238.85074799999998</v>
      </c>
      <c r="J344" s="4">
        <v>-258.87416399999995</v>
      </c>
      <c r="K344" s="4">
        <v>-270.31611599999997</v>
      </c>
      <c r="L344" s="4">
        <v>-270.42509999999999</v>
      </c>
      <c r="M344" s="4">
        <v>-297.77505882352943</v>
      </c>
      <c r="N344" s="4">
        <v>-303.77858823529414</v>
      </c>
      <c r="O344" s="4">
        <v>-210.35005714285714</v>
      </c>
      <c r="P344" s="4">
        <v>-162.85165714285714</v>
      </c>
      <c r="Q344" s="4">
        <v>-187.73177142857142</v>
      </c>
      <c r="R344" s="4">
        <v>-179.69960400000002</v>
      </c>
      <c r="S344" s="4">
        <v>-185.12134825914501</v>
      </c>
      <c r="T344" s="4">
        <v>-201.21029746478871</v>
      </c>
      <c r="U344" s="4">
        <v>-170.09957390997351</v>
      </c>
      <c r="V344" s="4">
        <v>-163.3355</v>
      </c>
      <c r="W344" s="4">
        <v>-153.41325000000001</v>
      </c>
      <c r="X344" s="4">
        <v>-114.4875</v>
      </c>
      <c r="Y344" s="4">
        <v>-119.06699999999999</v>
      </c>
      <c r="Z344" s="4">
        <v>-80.141249999999999</v>
      </c>
      <c r="AA344" s="4">
        <v>-67.929249999999996</v>
      </c>
      <c r="AB344" s="4">
        <v>-51.137749999999997</v>
      </c>
      <c r="AC344" s="4">
        <v>-51.497875000000001</v>
      </c>
      <c r="AD344" s="4">
        <v>0</v>
      </c>
      <c r="AE344" s="4">
        <v>0</v>
      </c>
      <c r="AF344" s="4">
        <v>0</v>
      </c>
      <c r="AG344" s="4">
        <v>0</v>
      </c>
      <c r="AH344" s="4">
        <v>0</v>
      </c>
      <c r="AI344" s="4">
        <v>0</v>
      </c>
      <c r="AJ344" s="4">
        <v>0</v>
      </c>
      <c r="AK344" s="4">
        <v>0</v>
      </c>
      <c r="AL344" s="4">
        <v>0</v>
      </c>
      <c r="AM344" s="4">
        <v>0</v>
      </c>
      <c r="AN344" s="4">
        <v>0</v>
      </c>
      <c r="AO344" s="4">
        <v>0</v>
      </c>
      <c r="AP344" s="4">
        <v>0</v>
      </c>
      <c r="AQ344" s="4">
        <v>0</v>
      </c>
      <c r="AR344" s="4">
        <v>0</v>
      </c>
      <c r="AS344" s="4">
        <v>0</v>
      </c>
      <c r="AT344" s="4">
        <v>0</v>
      </c>
      <c r="AU344" s="4">
        <v>0</v>
      </c>
      <c r="AV344" s="4">
        <v>0</v>
      </c>
      <c r="AW344" s="4">
        <v>0</v>
      </c>
      <c r="AX344" s="4">
        <v>0</v>
      </c>
      <c r="AY344" s="4">
        <v>0</v>
      </c>
      <c r="AZ344" s="4">
        <v>0</v>
      </c>
      <c r="BA344" s="4">
        <v>0</v>
      </c>
      <c r="BB344" s="4">
        <v>0</v>
      </c>
      <c r="BC344" s="4">
        <v>0</v>
      </c>
    </row>
    <row r="345" spans="1:55" x14ac:dyDescent="0.2">
      <c r="A345" s="14" t="s">
        <v>160</v>
      </c>
      <c r="B345" s="4">
        <v>150.45979200000002</v>
      </c>
      <c r="C345" s="4">
        <v>151.80925200000001</v>
      </c>
      <c r="D345" s="4">
        <v>152.01916800000001</v>
      </c>
      <c r="E345" s="4">
        <v>161.805252</v>
      </c>
      <c r="F345" s="4">
        <v>187.70488800000001</v>
      </c>
      <c r="G345" s="4">
        <v>204.16829999999999</v>
      </c>
      <c r="H345" s="4">
        <v>215.69368800000001</v>
      </c>
      <c r="I345" s="4">
        <v>229.56813600000001</v>
      </c>
      <c r="J345" s="4">
        <v>243.362616</v>
      </c>
      <c r="K345" s="4">
        <v>253.04874000000001</v>
      </c>
      <c r="L345" s="4">
        <v>255.60771600000001</v>
      </c>
      <c r="M345" s="4">
        <v>269.04233999999997</v>
      </c>
      <c r="N345" s="4">
        <v>282.906792</v>
      </c>
      <c r="O345" s="4">
        <v>297.52094399999999</v>
      </c>
      <c r="P345" s="4">
        <v>306.02753999999999</v>
      </c>
      <c r="Q345" s="4">
        <v>313.60450800000001</v>
      </c>
      <c r="R345" s="4">
        <v>333.10670400000004</v>
      </c>
      <c r="S345" s="4">
        <v>340.54372799999999</v>
      </c>
      <c r="T345" s="4">
        <v>345.49174800000003</v>
      </c>
      <c r="U345" s="4">
        <v>339.67407600000001</v>
      </c>
      <c r="V345" s="4">
        <v>300.87959999999998</v>
      </c>
      <c r="W345" s="4">
        <v>294.93197999999995</v>
      </c>
      <c r="X345" s="4">
        <v>266.78324400000002</v>
      </c>
      <c r="Y345" s="4">
        <v>249.98996399999999</v>
      </c>
      <c r="Z345" s="4">
        <v>166.99317600000001</v>
      </c>
      <c r="AA345" s="4">
        <v>146.24148000000002</v>
      </c>
      <c r="AB345" s="4">
        <v>138.84443999999999</v>
      </c>
      <c r="AC345" s="4">
        <v>120.79166400000001</v>
      </c>
      <c r="AD345" s="4">
        <v>125.72968800000001</v>
      </c>
      <c r="AE345" s="4">
        <v>105.21789600000001</v>
      </c>
      <c r="AF345" s="4">
        <v>94.582152000000008</v>
      </c>
      <c r="AG345" s="4">
        <v>39.504192000000003</v>
      </c>
      <c r="AH345" s="4">
        <v>30.966390000000001</v>
      </c>
      <c r="AI345" s="4">
        <v>0</v>
      </c>
      <c r="AJ345" s="4">
        <v>0</v>
      </c>
      <c r="AK345" s="4">
        <v>0</v>
      </c>
      <c r="AL345" s="4">
        <v>0</v>
      </c>
      <c r="AM345" s="4">
        <v>0</v>
      </c>
      <c r="AN345" s="4">
        <v>0</v>
      </c>
      <c r="AO345" s="4">
        <v>0</v>
      </c>
      <c r="AP345" s="4">
        <v>0</v>
      </c>
      <c r="AQ345" s="4">
        <v>0</v>
      </c>
      <c r="AR345" s="4">
        <v>0</v>
      </c>
      <c r="AS345" s="4">
        <v>0</v>
      </c>
      <c r="AT345" s="4">
        <v>0</v>
      </c>
      <c r="AU345" s="4">
        <v>0</v>
      </c>
      <c r="AV345" s="4">
        <v>0</v>
      </c>
      <c r="AW345" s="4">
        <v>0</v>
      </c>
      <c r="AX345" s="4">
        <v>0</v>
      </c>
      <c r="AY345" s="4">
        <v>0</v>
      </c>
      <c r="AZ345" s="4">
        <v>0</v>
      </c>
      <c r="BA345" s="4">
        <v>0</v>
      </c>
      <c r="BB345" s="4">
        <v>0</v>
      </c>
      <c r="BC345" s="4">
        <v>0</v>
      </c>
    </row>
    <row r="346" spans="1:55" x14ac:dyDescent="0.2">
      <c r="A346" s="14" t="s">
        <v>161</v>
      </c>
      <c r="B346" s="4">
        <v>55.17792</v>
      </c>
      <c r="C346" s="4">
        <v>47.590955999999998</v>
      </c>
      <c r="D346" s="4">
        <v>31.727304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0</v>
      </c>
      <c r="AG346" s="4">
        <v>0</v>
      </c>
      <c r="AH346" s="4">
        <v>0</v>
      </c>
      <c r="AI346" s="4">
        <v>0</v>
      </c>
      <c r="AJ346" s="4">
        <v>0</v>
      </c>
      <c r="AK346" s="4">
        <v>0</v>
      </c>
      <c r="AL346" s="4">
        <v>0</v>
      </c>
      <c r="AM346" s="4">
        <v>0</v>
      </c>
      <c r="AN346" s="4">
        <v>0</v>
      </c>
      <c r="AO346" s="4">
        <v>0</v>
      </c>
      <c r="AP346" s="4">
        <v>0</v>
      </c>
      <c r="AQ346" s="4">
        <v>0</v>
      </c>
      <c r="AR346" s="4">
        <v>0</v>
      </c>
      <c r="AS346" s="4">
        <v>0</v>
      </c>
      <c r="AT346" s="4">
        <v>0</v>
      </c>
      <c r="AU346" s="4">
        <v>0</v>
      </c>
      <c r="AV346" s="4">
        <v>0</v>
      </c>
      <c r="AW346" s="4">
        <v>0</v>
      </c>
      <c r="AX346" s="4">
        <v>0</v>
      </c>
      <c r="AY346" s="4">
        <v>0</v>
      </c>
      <c r="AZ346" s="4">
        <v>0</v>
      </c>
      <c r="BA346" s="4">
        <v>0</v>
      </c>
      <c r="BB346" s="4">
        <v>0</v>
      </c>
      <c r="BC346" s="4">
        <v>0</v>
      </c>
    </row>
    <row r="347" spans="1:55" ht="12" thickBot="1" x14ac:dyDescent="0.25">
      <c r="A347" s="15" t="s">
        <v>5</v>
      </c>
      <c r="B347" s="44">
        <v>-41.714053199999995</v>
      </c>
      <c r="C347" s="44">
        <v>-47.217705599999974</v>
      </c>
      <c r="D347" s="44">
        <v>-72.167006399999934</v>
      </c>
      <c r="E347" s="44">
        <v>-73.585163999999935</v>
      </c>
      <c r="F347" s="44">
        <v>-33.343121999999937</v>
      </c>
      <c r="G347" s="44">
        <v>-40.21771799999992</v>
      </c>
      <c r="H347" s="44">
        <v>-26.732669999999956</v>
      </c>
      <c r="I347" s="44">
        <v>-9.2826119999999719</v>
      </c>
      <c r="J347" s="44">
        <v>-15.511547999999962</v>
      </c>
      <c r="K347" s="44">
        <v>-17.26737599999997</v>
      </c>
      <c r="L347" s="44">
        <v>-14.817383999999976</v>
      </c>
      <c r="M347" s="44">
        <v>-28.732718823529439</v>
      </c>
      <c r="N347" s="44">
        <v>-20.871796235294113</v>
      </c>
      <c r="O347" s="44">
        <v>-22.785113142857128</v>
      </c>
      <c r="P347" s="44">
        <v>-17.799701142857145</v>
      </c>
      <c r="Q347" s="44">
        <v>-31.979097428571407</v>
      </c>
      <c r="R347" s="44">
        <v>-8.2682040000000256</v>
      </c>
      <c r="S347" s="44">
        <v>-17.868276259144977</v>
      </c>
      <c r="T347" s="44">
        <v>-10.536597464788713</v>
      </c>
      <c r="U347" s="44">
        <v>-14.271929909973494</v>
      </c>
      <c r="V347" s="44">
        <v>-32.227963999999986</v>
      </c>
      <c r="W347" s="44">
        <v>-0.10459800000000996</v>
      </c>
      <c r="X347" s="44">
        <v>-14.837375999999978</v>
      </c>
      <c r="Y347" s="44">
        <v>-9.820715999999976</v>
      </c>
      <c r="Z347" s="44">
        <v>-49.493513999999976</v>
      </c>
      <c r="AA347" s="44">
        <v>-55.394265999999973</v>
      </c>
      <c r="AB347" s="44">
        <v>-2.017405999999994</v>
      </c>
      <c r="AC347" s="44">
        <v>-15.152418999999995</v>
      </c>
      <c r="AD347" s="44">
        <v>-10.615751999999986</v>
      </c>
      <c r="AE347" s="44">
        <v>-11.775287999999989</v>
      </c>
      <c r="AF347" s="44">
        <v>-14.494199999999992</v>
      </c>
      <c r="AG347" s="44">
        <v>-92.443008000000006</v>
      </c>
      <c r="AH347" s="44">
        <v>-4.2336100000000023</v>
      </c>
      <c r="AI347" s="44">
        <v>0</v>
      </c>
      <c r="AJ347" s="44">
        <v>0</v>
      </c>
      <c r="AK347" s="44">
        <v>0</v>
      </c>
      <c r="AL347" s="44">
        <v>0</v>
      </c>
      <c r="AM347" s="44">
        <v>0</v>
      </c>
      <c r="AN347" s="44">
        <v>0</v>
      </c>
      <c r="AO347" s="44">
        <v>0</v>
      </c>
      <c r="AP347" s="15">
        <v>0</v>
      </c>
      <c r="AQ347" s="15">
        <v>0</v>
      </c>
      <c r="AR347" s="15">
        <v>0</v>
      </c>
      <c r="AS347" s="15">
        <v>0</v>
      </c>
      <c r="AT347" s="15">
        <v>0</v>
      </c>
      <c r="AU347" s="15">
        <v>0</v>
      </c>
      <c r="AV347" s="15">
        <v>0</v>
      </c>
      <c r="AW347" s="15">
        <v>0</v>
      </c>
      <c r="AX347" s="15">
        <v>0</v>
      </c>
      <c r="AY347" s="15">
        <v>0</v>
      </c>
      <c r="AZ347" s="15">
        <v>0</v>
      </c>
      <c r="BA347" s="15">
        <v>0</v>
      </c>
      <c r="BB347" s="15">
        <v>0</v>
      </c>
      <c r="BC347" s="15">
        <v>0</v>
      </c>
    </row>
    <row r="348" spans="1:55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</row>
    <row r="349" spans="1:55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</row>
    <row r="350" spans="1:55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</row>
    <row r="351" spans="1:55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</row>
  </sheetData>
  <conditionalFormatting sqref="A1:A36">
    <cfRule type="expression" dxfId="29" priority="358" stopIfTrue="1">
      <formula>"*br01*"</formula>
    </cfRule>
  </conditionalFormatting>
  <conditionalFormatting sqref="A40:A56">
    <cfRule type="expression" dxfId="28" priority="392" stopIfTrue="1">
      <formula>"*br01*"</formula>
    </cfRule>
  </conditionalFormatting>
  <conditionalFormatting sqref="A58:A81">
    <cfRule type="expression" dxfId="27" priority="342" stopIfTrue="1">
      <formula>"*br01*"</formula>
    </cfRule>
  </conditionalFormatting>
  <conditionalFormatting sqref="A83:A84">
    <cfRule type="expression" dxfId="26" priority="398" stopIfTrue="1">
      <formula>"*br01*"</formula>
    </cfRule>
  </conditionalFormatting>
  <conditionalFormatting sqref="A88:A100">
    <cfRule type="expression" dxfId="25" priority="420" stopIfTrue="1">
      <formula>"*br01*"</formula>
    </cfRule>
  </conditionalFormatting>
  <conditionalFormatting sqref="A102:A119">
    <cfRule type="expression" dxfId="24" priority="417" stopIfTrue="1">
      <formula>"*br01*"</formula>
    </cfRule>
  </conditionalFormatting>
  <conditionalFormatting sqref="A122:A124">
    <cfRule type="expression" dxfId="23" priority="414" stopIfTrue="1">
      <formula>"*br01*"</formula>
    </cfRule>
  </conditionalFormatting>
  <conditionalFormatting sqref="A128:A143">
    <cfRule type="expression" dxfId="22" priority="412" stopIfTrue="1">
      <formula>"*br01*"</formula>
    </cfRule>
  </conditionalFormatting>
  <conditionalFormatting sqref="A145:A165">
    <cfRule type="expression" dxfId="21" priority="409" stopIfTrue="1">
      <formula>"*br01*"</formula>
    </cfRule>
  </conditionalFormatting>
  <conditionalFormatting sqref="A167">
    <cfRule type="expression" dxfId="20" priority="408" stopIfTrue="1">
      <formula>"*br01*"</formula>
    </cfRule>
  </conditionalFormatting>
  <conditionalFormatting sqref="A169:A173">
    <cfRule type="expression" dxfId="19" priority="406" stopIfTrue="1">
      <formula>"*br01*"</formula>
    </cfRule>
  </conditionalFormatting>
  <conditionalFormatting sqref="A175:A190">
    <cfRule type="expression" dxfId="18" priority="362" stopIfTrue="1">
      <formula>"*br01*"</formula>
    </cfRule>
  </conditionalFormatting>
  <conditionalFormatting sqref="A192:A212">
    <cfRule type="expression" dxfId="17" priority="377" stopIfTrue="1">
      <formula>"*br01*"</formula>
    </cfRule>
  </conditionalFormatting>
  <conditionalFormatting sqref="A214">
    <cfRule type="expression" dxfId="16" priority="388" stopIfTrue="1">
      <formula>"*br01*"</formula>
    </cfRule>
  </conditionalFormatting>
  <conditionalFormatting sqref="A216:A217">
    <cfRule type="expression" dxfId="15" priority="383" stopIfTrue="1">
      <formula>"*br01*"</formula>
    </cfRule>
  </conditionalFormatting>
  <conditionalFormatting sqref="A222">
    <cfRule type="expression" dxfId="14" priority="363" stopIfTrue="1">
      <formula>"*br01*"</formula>
    </cfRule>
  </conditionalFormatting>
  <conditionalFormatting sqref="A224:A259">
    <cfRule type="expression" dxfId="13" priority="364" stopIfTrue="1">
      <formula>"*br01*"</formula>
    </cfRule>
  </conditionalFormatting>
  <conditionalFormatting sqref="A261:A262">
    <cfRule type="expression" dxfId="12" priority="370" stopIfTrue="1">
      <formula>"*br01*"</formula>
    </cfRule>
  </conditionalFormatting>
  <conditionalFormatting sqref="A266:A271 A273:A276 A280:A290 A353:A65420">
    <cfRule type="expression" dxfId="11" priority="427" stopIfTrue="1">
      <formula>"*br01*"</formula>
    </cfRule>
  </conditionalFormatting>
  <conditionalFormatting sqref="A294:A316">
    <cfRule type="expression" dxfId="10" priority="346" stopIfTrue="1">
      <formula>"*br01*"</formula>
    </cfRule>
  </conditionalFormatting>
  <conditionalFormatting sqref="A320:A325">
    <cfRule type="expression" dxfId="9" priority="347" stopIfTrue="1">
      <formula>"*br01*"</formula>
    </cfRule>
  </conditionalFormatting>
  <conditionalFormatting sqref="A329:A347">
    <cfRule type="expression" dxfId="8" priority="343" stopIfTrue="1">
      <formula>"*br01*"</formula>
    </cfRule>
  </conditionalFormatting>
  <conditionalFormatting sqref="B22:BC22">
    <cfRule type="expression" dxfId="7" priority="4" stopIfTrue="1">
      <formula>"*br01*"</formula>
    </cfRule>
  </conditionalFormatting>
  <conditionalFormatting sqref="B36:BC36">
    <cfRule type="expression" dxfId="6" priority="5" stopIfTrue="1">
      <formula>"*br01*"</formula>
    </cfRule>
  </conditionalFormatting>
  <conditionalFormatting sqref="B276:BC276">
    <cfRule type="expression" dxfId="5" priority="6" stopIfTrue="1">
      <formula>"*br01*"</formula>
    </cfRule>
  </conditionalFormatting>
  <conditionalFormatting sqref="B290:BC290">
    <cfRule type="expression" dxfId="4" priority="7" stopIfTrue="1">
      <formula>"*br01*"</formula>
    </cfRule>
  </conditionalFormatting>
  <conditionalFormatting sqref="B316:BC316">
    <cfRule type="expression" dxfId="3" priority="8" stopIfTrue="1">
      <formula>"*br01*"</formula>
    </cfRule>
  </conditionalFormatting>
  <conditionalFormatting sqref="B325:BC325">
    <cfRule type="expression" dxfId="2" priority="9" stopIfTrue="1">
      <formula>"*br01*"</formula>
    </cfRule>
  </conditionalFormatting>
  <conditionalFormatting sqref="B334:BC334">
    <cfRule type="expression" dxfId="1" priority="10" stopIfTrue="1">
      <formula>"*br01*"</formula>
    </cfRule>
  </conditionalFormatting>
  <conditionalFormatting sqref="B347:BC347">
    <cfRule type="expression" dxfId="0" priority="11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93</Ordem>
  </documentManagement>
</p:properties>
</file>

<file path=customXml/itemProps1.xml><?xml version="1.0" encoding="utf-8"?>
<ds:datastoreItem xmlns:ds="http://schemas.openxmlformats.org/officeDocument/2006/customXml" ds:itemID="{BAD9F6FE-B040-41F3-97B6-8ED8C2EBC4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647F48-C92E-4658-A218-DB7E163B8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ab3a8c-1b9d-4e48-929c-0169f452390a"/>
    <ds:schemaRef ds:uri="c2692117-a0d7-4be3-956d-8428dc4fd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869668-E4F4-4EB4-A56A-219911859CE8}">
  <ds:schemaRefs>
    <ds:schemaRef ds:uri="http://schemas.microsoft.com/office/2006/metadata/properties"/>
    <ds:schemaRef ds:uri="http://schemas.microsoft.com/office/infopath/2007/PartnerControls"/>
    <ds:schemaRef ds:uri="e6ab3a8c-1b9d-4e48-929c-0169f452390a"/>
    <ds:schemaRef ds:uri="c2692117-a0d7-4be3-956d-8428dc4fd6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Tabelas do  Capítulo 5 </vt:lpstr>
    </vt:vector>
  </TitlesOfParts>
  <Company>Empresa de Pesquisa Energética -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5 (Balanço dos Centros de Transformação) 1970 a 2023	</dc:title>
  <dc:creator>Rogério Matos</dc:creator>
  <cp:lastModifiedBy>Esdras Godinho Ramos</cp:lastModifiedBy>
  <dcterms:created xsi:type="dcterms:W3CDTF">2024-06-10T13:50:09Z</dcterms:created>
  <dcterms:modified xsi:type="dcterms:W3CDTF">2024-07-19T21:11:38Z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