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9525"/>
  </bookViews>
  <sheets>
    <sheet name="QTD" sheetId="5" r:id="rId1"/>
  </sheets>
  <calcPr calcId="125725"/>
</workbook>
</file>

<file path=xl/calcChain.xml><?xml version="1.0" encoding="utf-8"?>
<calcChain xmlns="http://schemas.openxmlformats.org/spreadsheetml/2006/main">
  <c r="D20" i="5"/>
  <c r="E20" s="1"/>
  <c r="E19"/>
  <c r="D19"/>
  <c r="E15"/>
  <c r="D15"/>
</calcChain>
</file>

<file path=xl/sharedStrings.xml><?xml version="1.0" encoding="utf-8"?>
<sst xmlns="http://schemas.openxmlformats.org/spreadsheetml/2006/main" count="40" uniqueCount="28">
  <si>
    <t>CARVÃO MINERAL</t>
  </si>
  <si>
    <t>ÓLEO COMBUSTÍVEL</t>
  </si>
  <si>
    <t>ÓLEO DIESEL</t>
  </si>
  <si>
    <t>CHARQUEADAS</t>
  </si>
  <si>
    <t>FIGUEIRA</t>
  </si>
  <si>
    <t>USINAS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</si>
  <si>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</si>
  <si>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</si>
  <si>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</si>
  <si>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</si>
  <si>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</si>
  <si>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</si>
  <si>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</si>
  <si>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</si>
  <si>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</si>
  <si>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</si>
  <si>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</si>
  <si>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</si>
  <si>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P.M. FASES A+B</t>
  </si>
  <si>
    <t>RESTA</t>
  </si>
  <si>
    <t>QUANTIDADES REEMBOLSADAS POR MÊS DE COMPETÊNCIA</t>
  </si>
  <si>
    <t>QUANTIDADES EM TONELADAS PARA O CARVÃO E O ÓLEO COMBUSTÍVEL E EM MIL LITROS PARA O ÓLEO DIESEL</t>
  </si>
  <si>
    <t>PREVISTA</t>
  </si>
  <si>
    <t>VERIFICADA</t>
  </si>
  <si>
    <t>CT JORGE LACERDA</t>
  </si>
  <si>
    <t>FUNDO SETORIAL CDE - CARVÃO MINERAL - 2015</t>
  </si>
  <si>
    <t>COMBUSTÍVEIS</t>
  </si>
  <si>
    <t>P.M. FASE C CANDIOTA III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</si>
</sst>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2" fillId="0" borderId="0" xfId="0" applyFont="1" applyAlignment="1">
      <alignment vertical="center"/>
    </xf>
    <xf numFmtId="43" fontId="2" fillId="0" borderId="1" xfId="1" applyNumberFormat="1" applyFont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164" fontId="5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colors>
    <mruColors>
      <color rgb="FFE3E331"/>
      <color rgb="FFD8F52B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57150</xdr:rowOff>
    </xdr:from>
    <xdr:to>
      <xdr:col>0</xdr:col>
      <xdr:colOff>590551</xdr:colOff>
      <xdr:row>2</xdr:row>
      <xdr:rowOff>104775</xdr:rowOff>
    </xdr:to>
    <xdr:pic>
      <xdr:nvPicPr>
        <xdr:cNvPr id="2" name="Picture 7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57150"/>
          <a:ext cx="409576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0</xdr:row>
      <xdr:rowOff>57150</xdr:rowOff>
    </xdr:from>
    <xdr:to>
      <xdr:col>0</xdr:col>
      <xdr:colOff>590551</xdr:colOff>
      <xdr:row>2</xdr:row>
      <xdr:rowOff>104775</xdr:rowOff>
    </xdr:to>
    <xdr:pic>
      <xdr:nvPicPr>
        <xdr:cNvPr id="3" name="Picture 7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57150"/>
          <a:ext cx="409576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7"/>
  <sheetViews>
    <sheetView showGridLines="0" tabSelected="1" workbookViewId="0">
      <selection activeCell="G31" sqref="G31"/>
    </sheetView>
  </sheetViews>
  <sheetFormatPr defaultRowHeight="12.95" customHeight="1"/>
  <cols>
    <col min="1" max="1" width="11.140625" style="12" customWidth="1"/>
    <col min="2" max="2" width="15.7109375" style="12" customWidth="1"/>
    <col min="3" max="5" width="11.7109375" style="12" customWidth="1"/>
    <col min="6" max="17" width="10.7109375" style="12" customWidth="1"/>
    <col min="18" max="16384" width="9.140625" style="12"/>
  </cols>
  <sheetData>
    <row r="1" spans="1:18" s="3" customFormat="1" ht="12.95" customHeight="1">
      <c r="B1" s="4" t="s">
        <v>25</v>
      </c>
      <c r="O1" s="20">
        <v>-34.029999999999745</v>
      </c>
      <c r="P1" s="21">
        <v>1826.4999999999993</v>
      </c>
    </row>
    <row r="2" spans="1:18" s="3" customFormat="1" ht="12.95" customHeight="1">
      <c r="B2" s="4" t="s">
        <v>20</v>
      </c>
      <c r="J2" s="5"/>
      <c r="K2" s="6"/>
      <c r="L2" s="6"/>
      <c r="M2" s="6"/>
      <c r="N2" s="6"/>
      <c r="O2" s="6"/>
      <c r="P2" s="6"/>
      <c r="Q2" s="6"/>
      <c r="R2" s="6"/>
    </row>
    <row r="3" spans="1:18" s="3" customFormat="1" ht="12.95" customHeight="1">
      <c r="B3" s="4" t="s">
        <v>21</v>
      </c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s="3" customFormat="1" ht="12.95" customHeight="1"/>
    <row r="5" spans="1:18" s="8" customFormat="1" ht="12.95" customHeight="1">
      <c r="A5" s="24" t="s">
        <v>5</v>
      </c>
      <c r="B5" s="24" t="s">
        <v>26</v>
      </c>
      <c r="C5" s="24" t="s">
        <v>22</v>
      </c>
      <c r="D5" s="24" t="s">
        <v>23</v>
      </c>
      <c r="E5" s="24" t="s">
        <v>19</v>
      </c>
      <c r="F5" s="24" t="s">
        <v>6</v>
      </c>
      <c r="G5" s="24" t="s">
        <v>7</v>
      </c>
      <c r="H5" s="24" t="s">
        <v>8</v>
      </c>
      <c r="I5" s="24" t="s">
        <v>9</v>
      </c>
      <c r="J5" s="24" t="s">
        <v>10</v>
      </c>
      <c r="K5" s="24" t="s">
        <v>11</v>
      </c>
      <c r="L5" s="24" t="s">
        <v>12</v>
      </c>
      <c r="M5" s="24" t="s">
        <v>13</v>
      </c>
      <c r="N5" s="24" t="s">
        <v>14</v>
      </c>
      <c r="O5" s="24" t="s">
        <v>15</v>
      </c>
      <c r="P5" s="24" t="s">
        <v>16</v>
      </c>
      <c r="Q5" s="24" t="s">
        <v>17</v>
      </c>
    </row>
    <row r="7" spans="1:18" ht="12.95" customHeight="1">
      <c r="A7" s="22" t="s">
        <v>24</v>
      </c>
      <c r="B7" s="9" t="s">
        <v>0</v>
      </c>
      <c r="C7" s="10">
        <v>3616727</v>
      </c>
      <c r="D7" s="10">
        <v>3230000</v>
      </c>
      <c r="E7" s="10">
        <v>386727</v>
      </c>
      <c r="F7" s="11">
        <v>250000</v>
      </c>
      <c r="G7" s="11">
        <v>250000</v>
      </c>
      <c r="H7" s="11">
        <v>250000</v>
      </c>
      <c r="I7" s="11">
        <v>260000</v>
      </c>
      <c r="J7" s="11">
        <v>270000</v>
      </c>
      <c r="K7" s="11">
        <v>280000</v>
      </c>
      <c r="L7" s="11">
        <v>280000</v>
      </c>
      <c r="M7" s="11">
        <v>280000</v>
      </c>
      <c r="N7" s="11">
        <v>280000</v>
      </c>
      <c r="O7" s="11">
        <v>280000</v>
      </c>
      <c r="P7" s="11">
        <v>280000</v>
      </c>
      <c r="Q7" s="11">
        <v>270000</v>
      </c>
    </row>
    <row r="8" spans="1:18" ht="12.95" customHeight="1">
      <c r="A8" s="22"/>
      <c r="B8" s="9" t="s">
        <v>1</v>
      </c>
      <c r="C8" s="10">
        <v>2620</v>
      </c>
      <c r="D8" s="10">
        <v>2620</v>
      </c>
      <c r="E8" s="10">
        <v>0</v>
      </c>
      <c r="F8" s="11">
        <v>191.7</v>
      </c>
      <c r="G8" s="11">
        <v>156.38</v>
      </c>
      <c r="H8" s="11">
        <v>231.73</v>
      </c>
      <c r="I8" s="11">
        <v>191</v>
      </c>
      <c r="J8" s="11">
        <v>387.02</v>
      </c>
      <c r="K8" s="11">
        <v>198.9</v>
      </c>
      <c r="L8" s="11">
        <v>194.46</v>
      </c>
      <c r="M8" s="11">
        <v>362.24</v>
      </c>
      <c r="N8" s="11">
        <v>251.09</v>
      </c>
      <c r="O8" s="11">
        <v>298.95</v>
      </c>
      <c r="P8" s="11">
        <v>156.53000000000026</v>
      </c>
      <c r="Q8" s="11"/>
    </row>
    <row r="9" spans="1:18" ht="12.95" customHeight="1">
      <c r="A9" s="22"/>
      <c r="B9" s="9" t="s">
        <v>2</v>
      </c>
      <c r="C9" s="10">
        <v>4440</v>
      </c>
      <c r="D9" s="10">
        <v>4440</v>
      </c>
      <c r="E9" s="10">
        <v>0</v>
      </c>
      <c r="F9" s="13">
        <v>91</v>
      </c>
      <c r="G9" s="13">
        <v>305</v>
      </c>
      <c r="H9" s="11">
        <v>368</v>
      </c>
      <c r="I9" s="11">
        <v>391</v>
      </c>
      <c r="J9" s="11">
        <v>339</v>
      </c>
      <c r="K9" s="11">
        <v>399</v>
      </c>
      <c r="L9" s="11">
        <v>340</v>
      </c>
      <c r="M9" s="11">
        <v>513</v>
      </c>
      <c r="N9" s="11">
        <v>332</v>
      </c>
      <c r="O9" s="11">
        <v>280</v>
      </c>
      <c r="P9" s="11">
        <v>381</v>
      </c>
      <c r="Q9" s="11">
        <v>701</v>
      </c>
    </row>
    <row r="10" spans="1:18" s="16" customFormat="1" ht="12.95" customHeight="1">
      <c r="A10" s="1"/>
      <c r="B10" s="2"/>
      <c r="C10" s="14"/>
      <c r="D10" s="14"/>
      <c r="E10" s="1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8" ht="12.95" customHeight="1">
      <c r="A11" s="23" t="s">
        <v>3</v>
      </c>
      <c r="B11" s="9" t="s">
        <v>0</v>
      </c>
      <c r="C11" s="10">
        <v>351858</v>
      </c>
      <c r="D11" s="10">
        <v>346392</v>
      </c>
      <c r="E11" s="10">
        <v>5466</v>
      </c>
      <c r="F11" s="11">
        <v>28866</v>
      </c>
      <c r="G11" s="11">
        <v>28866</v>
      </c>
      <c r="H11" s="11">
        <v>28866</v>
      </c>
      <c r="I11" s="11">
        <v>28866</v>
      </c>
      <c r="J11" s="11">
        <v>28866</v>
      </c>
      <c r="K11" s="11">
        <v>28866</v>
      </c>
      <c r="L11" s="11">
        <v>28866</v>
      </c>
      <c r="M11" s="11">
        <v>28866</v>
      </c>
      <c r="N11" s="11">
        <v>28866</v>
      </c>
      <c r="O11" s="11">
        <v>28866</v>
      </c>
      <c r="P11" s="11">
        <v>28866</v>
      </c>
      <c r="Q11" s="11">
        <v>28866</v>
      </c>
    </row>
    <row r="12" spans="1:18" ht="12.95" customHeight="1">
      <c r="A12" s="23"/>
      <c r="B12" s="9" t="s">
        <v>1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8" ht="12.95" customHeight="1">
      <c r="A13" s="23"/>
      <c r="B13" s="9" t="s">
        <v>2</v>
      </c>
      <c r="C13" s="10">
        <v>1320</v>
      </c>
      <c r="D13" s="10">
        <v>1080</v>
      </c>
      <c r="E13" s="10">
        <v>240</v>
      </c>
      <c r="F13" s="18">
        <v>95</v>
      </c>
      <c r="G13" s="18">
        <v>65</v>
      </c>
      <c r="H13" s="18">
        <v>75</v>
      </c>
      <c r="I13" s="18">
        <v>75</v>
      </c>
      <c r="J13" s="18">
        <v>110</v>
      </c>
      <c r="K13" s="18">
        <v>105</v>
      </c>
      <c r="L13" s="18">
        <v>120</v>
      </c>
      <c r="M13" s="18">
        <v>105</v>
      </c>
      <c r="N13" s="18">
        <v>90</v>
      </c>
      <c r="O13" s="18">
        <v>50</v>
      </c>
      <c r="P13" s="18">
        <v>115</v>
      </c>
      <c r="Q13" s="18">
        <v>75</v>
      </c>
    </row>
    <row r="14" spans="1:18" s="16" customFormat="1" ht="12.95" customHeight="1">
      <c r="A14" s="1"/>
      <c r="B14" s="2"/>
      <c r="C14" s="14"/>
      <c r="D14" s="14"/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8" ht="12.95" customHeight="1">
      <c r="A15" s="22" t="s">
        <v>18</v>
      </c>
      <c r="B15" s="9" t="s">
        <v>0</v>
      </c>
      <c r="C15" s="10">
        <v>1599999.96</v>
      </c>
      <c r="D15" s="10">
        <f>SUM(F15:Q15)</f>
        <v>1599999.9600000002</v>
      </c>
      <c r="E15" s="10">
        <f>C15-D15</f>
        <v>0</v>
      </c>
      <c r="F15" s="18">
        <v>133333.32999999999</v>
      </c>
      <c r="G15" s="18">
        <v>133333.32999999999</v>
      </c>
      <c r="H15" s="18">
        <v>133333.32999999999</v>
      </c>
      <c r="I15" s="18">
        <v>133333.32999999999</v>
      </c>
      <c r="J15" s="18">
        <v>133333.32999999999</v>
      </c>
      <c r="K15" s="18">
        <v>133333.32999999999</v>
      </c>
      <c r="L15" s="18">
        <v>133333.32999999999</v>
      </c>
      <c r="M15" s="18">
        <v>133333.32999999999</v>
      </c>
      <c r="N15" s="18">
        <v>133333.32999999999</v>
      </c>
      <c r="O15" s="18">
        <v>133333.32999999999</v>
      </c>
      <c r="P15" s="18">
        <v>133333.32999999999</v>
      </c>
      <c r="Q15" s="18">
        <v>133333.32999999999</v>
      </c>
    </row>
    <row r="16" spans="1:18" ht="12.95" customHeight="1">
      <c r="A16" s="22"/>
      <c r="B16" s="9" t="s">
        <v>1</v>
      </c>
      <c r="C16" s="10">
        <v>24300</v>
      </c>
      <c r="D16" s="10">
        <v>24300</v>
      </c>
      <c r="E16" s="10">
        <v>0</v>
      </c>
      <c r="F16" s="18">
        <v>2596.11</v>
      </c>
      <c r="G16" s="18">
        <v>1624.7</v>
      </c>
      <c r="H16" s="18">
        <v>472.68</v>
      </c>
      <c r="I16" s="18">
        <v>2099.4</v>
      </c>
      <c r="J16" s="18">
        <v>1848.28</v>
      </c>
      <c r="K16" s="18">
        <v>1563.01</v>
      </c>
      <c r="L16" s="18">
        <v>2879.14</v>
      </c>
      <c r="M16" s="18">
        <v>3851.95</v>
      </c>
      <c r="N16" s="18">
        <v>2182.39</v>
      </c>
      <c r="O16" s="18">
        <v>3355.84</v>
      </c>
      <c r="P16" s="18">
        <v>1826.4999999999993</v>
      </c>
      <c r="Q16" s="18"/>
    </row>
    <row r="17" spans="1:17" ht="12">
      <c r="A17" s="22"/>
      <c r="B17" s="9" t="s">
        <v>2</v>
      </c>
      <c r="C17" s="10">
        <v>91</v>
      </c>
      <c r="D17" s="10">
        <v>25</v>
      </c>
      <c r="E17" s="10">
        <v>66</v>
      </c>
      <c r="F17" s="18"/>
      <c r="G17" s="18"/>
      <c r="H17" s="18"/>
      <c r="I17" s="18"/>
      <c r="J17" s="18"/>
      <c r="K17" s="18"/>
      <c r="L17" s="18"/>
      <c r="M17" s="18"/>
      <c r="N17" s="18">
        <v>20</v>
      </c>
      <c r="O17" s="18">
        <v>5</v>
      </c>
      <c r="P17" s="18"/>
      <c r="Q17" s="18"/>
    </row>
    <row r="18" spans="1:17" s="16" customFormat="1" ht="12">
      <c r="A18" s="1"/>
      <c r="B18" s="2"/>
      <c r="C18" s="14"/>
      <c r="D18" s="14">
        <v>0</v>
      </c>
      <c r="E18" s="14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ht="12" customHeight="1">
      <c r="A19" s="22" t="s">
        <v>27</v>
      </c>
      <c r="B19" s="9" t="s">
        <v>0</v>
      </c>
      <c r="C19" s="10">
        <v>1699999.92</v>
      </c>
      <c r="D19" s="10">
        <f>SUM(F19:Q19)</f>
        <v>1699999.9199999997</v>
      </c>
      <c r="E19" s="10">
        <f>C19-D19</f>
        <v>0</v>
      </c>
      <c r="F19" s="18">
        <v>141666.66</v>
      </c>
      <c r="G19" s="18">
        <v>141666.66</v>
      </c>
      <c r="H19" s="18">
        <v>141666.66</v>
      </c>
      <c r="I19" s="18">
        <v>141666.66</v>
      </c>
      <c r="J19" s="18">
        <v>141666.66</v>
      </c>
      <c r="K19" s="18">
        <v>141666.66</v>
      </c>
      <c r="L19" s="18">
        <v>141666.66</v>
      </c>
      <c r="M19" s="18">
        <v>141666.66</v>
      </c>
      <c r="N19" s="18">
        <v>141666.66</v>
      </c>
      <c r="O19" s="18">
        <v>141666.66</v>
      </c>
      <c r="P19" s="18">
        <v>141666.66</v>
      </c>
      <c r="Q19" s="18">
        <v>141666.66</v>
      </c>
    </row>
    <row r="20" spans="1:17" ht="12">
      <c r="A20" s="22"/>
      <c r="B20" s="9" t="s">
        <v>1</v>
      </c>
      <c r="C20" s="10">
        <v>7090</v>
      </c>
      <c r="D20" s="10">
        <f t="shared" ref="D20" si="0">SUM(F20:Q20)</f>
        <v>7090</v>
      </c>
      <c r="E20" s="10">
        <f t="shared" ref="E20" si="1">C20-D20</f>
        <v>0</v>
      </c>
      <c r="F20" s="18">
        <v>276.66000000000003</v>
      </c>
      <c r="G20" s="18">
        <v>317.51</v>
      </c>
      <c r="H20" s="18">
        <v>425.41</v>
      </c>
      <c r="I20" s="18">
        <v>700.99</v>
      </c>
      <c r="J20" s="18">
        <v>379.06</v>
      </c>
      <c r="K20" s="18">
        <v>502.9</v>
      </c>
      <c r="L20" s="18">
        <v>1157.04</v>
      </c>
      <c r="M20" s="18">
        <v>531.30999999999995</v>
      </c>
      <c r="N20" s="18">
        <v>1442.74</v>
      </c>
      <c r="O20" s="18">
        <v>513.41999999999996</v>
      </c>
      <c r="P20" s="18">
        <v>499.57</v>
      </c>
      <c r="Q20" s="18">
        <v>343.39</v>
      </c>
    </row>
    <row r="21" spans="1:17" ht="12">
      <c r="A21" s="22"/>
      <c r="B21" s="9" t="s">
        <v>2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spans="1:17" s="16" customFormat="1" ht="12">
      <c r="A22" s="1"/>
      <c r="B22" s="2"/>
      <c r="C22" s="14"/>
      <c r="D22" s="14"/>
      <c r="E22" s="1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ht="12">
      <c r="A23" s="22" t="s">
        <v>4</v>
      </c>
      <c r="B23" s="9" t="s">
        <v>0</v>
      </c>
      <c r="C23" s="10">
        <v>78000</v>
      </c>
      <c r="D23" s="10">
        <v>78000</v>
      </c>
      <c r="E23" s="10">
        <v>0</v>
      </c>
      <c r="F23" s="18">
        <v>6500</v>
      </c>
      <c r="G23" s="18">
        <v>6500</v>
      </c>
      <c r="H23" s="18">
        <v>6500</v>
      </c>
      <c r="I23" s="18">
        <v>6500</v>
      </c>
      <c r="J23" s="18">
        <v>6500</v>
      </c>
      <c r="K23" s="18">
        <v>6500</v>
      </c>
      <c r="L23" s="18">
        <v>6500</v>
      </c>
      <c r="M23" s="18">
        <v>6500</v>
      </c>
      <c r="N23" s="18">
        <v>6500</v>
      </c>
      <c r="O23" s="18">
        <v>6500</v>
      </c>
      <c r="P23" s="18">
        <v>6500</v>
      </c>
      <c r="Q23" s="18">
        <v>6500</v>
      </c>
    </row>
    <row r="24" spans="1:17" ht="12">
      <c r="A24" s="22"/>
      <c r="B24" s="9" t="s">
        <v>1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2">
      <c r="A25" s="22"/>
      <c r="B25" s="9" t="s">
        <v>2</v>
      </c>
      <c r="C25" s="10">
        <v>67</v>
      </c>
      <c r="D25" s="10">
        <v>67</v>
      </c>
      <c r="E25" s="10">
        <v>0</v>
      </c>
      <c r="F25" s="18">
        <v>35</v>
      </c>
      <c r="G25" s="18"/>
      <c r="H25" s="18"/>
      <c r="I25" s="18"/>
      <c r="J25" s="18">
        <v>32</v>
      </c>
      <c r="K25" s="18"/>
      <c r="L25" s="18"/>
      <c r="M25" s="18"/>
      <c r="N25" s="18"/>
      <c r="O25" s="18"/>
      <c r="P25" s="18"/>
      <c r="Q25" s="18"/>
    </row>
    <row r="27" spans="1:17" ht="12.95" customHeight="1">
      <c r="O27" s="19">
        <v>-86.359999999999673</v>
      </c>
    </row>
  </sheetData>
  <printOptions horizontalCentered="1" verticalCentered="1"/>
  <pageMargins left="0" right="0" top="0" bottom="0" header="0" footer="0"/>
  <pageSetup paperSize="9"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E8DDB83B63B247A8CAB23BF028D619" ma:contentTypeVersion="5" ma:contentTypeDescription="Crie um novo documento." ma:contentTypeScope="" ma:versionID="c036d12dede886245eb08cd0355e62dc">
  <xsd:schema xmlns:xsd="http://www.w3.org/2001/XMLSchema" xmlns:xs="http://www.w3.org/2001/XMLSchema" xmlns:p="http://schemas.microsoft.com/office/2006/metadata/properties" xmlns:ns2="02fb9184-f59e-4684-aad0-03bf93b17f1c" targetNamespace="http://schemas.microsoft.com/office/2006/metadata/properties" ma:root="true" ma:fieldsID="e9f53291c475a85163c8aaafdb53e0a9" ns2:_="">
    <xsd:import namespace="02fb9184-f59e-4684-aad0-03bf93b17f1c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CDE" minOccurs="0"/>
                <xsd:element ref="ns2:C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b9184-f59e-4684-aad0-03bf93b17f1c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internalName="Ano">
      <xsd:simpleType>
        <xsd:restriction base="dms:Text">
          <xsd:maxLength value="4"/>
        </xsd:restriction>
      </xsd:simpleType>
    </xsd:element>
    <xsd:element name="TipoCDE" ma:index="3" nillable="true" ma:displayName="Tipo CDE" ma:list="{0a352a18-0bfa-4734-a2c0-9849229059f6}" ma:internalName="TipoCDE" ma:readOnly="false" ma:showField="Title">
      <xsd:simpleType>
        <xsd:restriction base="dms:Lookup"/>
      </xsd:simpleType>
    </xsd:element>
    <xsd:element name="CDE" ma:index="4" nillable="true" ma:displayName="CDE" ma:format="Dropdown" ma:internalName="CDE">
      <xsd:simpleType>
        <xsd:restriction base="dms:Choice">
          <xsd:enumeration value="Calendário de Pagamentos"/>
          <xsd:enumeration value="Movimentação de Combustível - Carvão Mineral"/>
          <xsd:enumeration value="Movimentação Financeira"/>
          <xsd:enumeration value="Pagamentos - Carvão Mineral"/>
          <xsd:enumeration value="Pagamentos Pendentes"/>
          <xsd:enumeration value="Pagamentos Realizados"/>
          <xsd:enumeration value="Preços por Mês de Referência - Carvão Mineral"/>
          <xsd:enumeration value="Previsão Orçamentária - Carvão Mineral"/>
          <xsd:enumeration value="Quantidades de Combustível Reembolsadas por Mês de Referência - Carvão Mineral"/>
          <xsd:enumeration value="Valores Reembolsados por Mês de Referência - Carvão Mineral"/>
          <xsd:enumeration value="Controle das liberações PLPT - a partir de maio/20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 xmlns="02fb9184-f59e-4684-aad0-03bf93b17f1c">2015</Ano>
    <CDE xmlns="02fb9184-f59e-4684-aad0-03bf93b17f1c">Quantidades de Combustível Reembolsadas por Mês de Referência - Carvão Mineral</CDE>
    <TipoCDE xmlns="02fb9184-f59e-4684-aad0-03bf93b17f1c">9</TipoCDE>
  </documentManagement>
</p:properties>
</file>

<file path=customXml/itemProps1.xml><?xml version="1.0" encoding="utf-8"?>
<ds:datastoreItem xmlns:ds="http://schemas.openxmlformats.org/officeDocument/2006/customXml" ds:itemID="{3F29AF93-6B0D-4CE9-9F6E-5F71CC422AEA}"/>
</file>

<file path=customXml/itemProps2.xml><?xml version="1.0" encoding="utf-8"?>
<ds:datastoreItem xmlns:ds="http://schemas.openxmlformats.org/officeDocument/2006/customXml" ds:itemID="{6EE49037-DFDE-4F5E-8E0D-8484FE82F118}"/>
</file>

<file path=customXml/itemProps3.xml><?xml version="1.0" encoding="utf-8"?>
<ds:datastoreItem xmlns:ds="http://schemas.openxmlformats.org/officeDocument/2006/customXml" ds:itemID="{4F1CC790-EFEA-4D8E-A293-CD1FAB07E8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QTD</vt:lpstr>
    </vt:vector>
  </TitlesOfParts>
  <Company>Eletrobras - Centrais Eletricas Brasileiras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Quantidades Preliminares de Combustível Reembolsadas por Mês de Referência - 2015</dc:title>
  <dc:creator>doaxnxr</dc:creator>
  <cp:lastModifiedBy>fsantos</cp:lastModifiedBy>
  <cp:lastPrinted>2016-02-05T13:54:49Z</cp:lastPrinted>
  <dcterms:created xsi:type="dcterms:W3CDTF">2014-06-27T11:46:19Z</dcterms:created>
  <dcterms:modified xsi:type="dcterms:W3CDTF">2016-03-28T17:33:57Z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0x010100FBE8DDB83B63B247A8CAB23BF028D619</vt:lpwstr>
  </property>
</Properties>
</file>