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ulianl\Desktop\DFFA\ANEEL\"/>
    </mc:Choice>
  </mc:AlternateContent>
  <xr:revisionPtr revIDLastSave="0" documentId="8_{9BD14D90-1027-4D25-A473-ED0A592608F5}" xr6:coauthVersionLast="47" xr6:coauthVersionMax="47" xr10:uidLastSave="{00000000-0000-0000-0000-000000000000}"/>
  <bookViews>
    <workbookView xWindow="-110" yWindow="-110" windowWidth="19420" windowHeight="10420" activeTab="2" xr2:uid="{4E1F300D-7EDA-4ED5-B56E-5B8610C0410F}"/>
  </bookViews>
  <sheets>
    <sheet name="JANEIRO-23" sheetId="3" r:id="rId1"/>
    <sheet name="FEVEREIRO-23" sheetId="4" r:id="rId2"/>
    <sheet name="MARÇO-23" sheetId="5" r:id="rId3"/>
  </sheets>
  <definedNames>
    <definedName name="_xlnm._FilterDatabase" localSheetId="1" hidden="1">'FEVEREIRO-23'!$A$7:$M$25</definedName>
    <definedName name="_xlnm._FilterDatabase" localSheetId="0" hidden="1">'JANEIRO-23'!$A$1:$M$40</definedName>
    <definedName name="_xlnm._FilterDatabase" localSheetId="2" hidden="1">'MARÇO-23'!$A$7:$M$27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<sst xmlns="http://schemas.openxmlformats.org/spreadsheetml/2006/main" count="347" uniqueCount="97">
  <si>
    <t xml:space="preserve">Centrais Elétricas Brasileiras S/A. - ELETROBRAS  </t>
  </si>
  <si>
    <t xml:space="preserve">Diretoria Financeira - DF </t>
  </si>
  <si>
    <t>Demonstrativo de Saldos dos Contratos de Empréstimos e Financiamentos Concedidos com Recursos da Reserva Global de Reversão - RGR</t>
  </si>
  <si>
    <t>EMPRESA</t>
  </si>
  <si>
    <t>CNPJ</t>
  </si>
  <si>
    <t>CONTRATO</t>
  </si>
  <si>
    <t>VIGÊNCIA</t>
  </si>
  <si>
    <t>ADIMPLÊNCIA</t>
  </si>
  <si>
    <t>PRINCIPAL  VENCIDO</t>
  </si>
  <si>
    <t>ENCARGO VENCIDO</t>
  </si>
  <si>
    <t>TOTAL  VENCIDO</t>
  </si>
  <si>
    <t>PRINCIPAL A VENCER</t>
  </si>
  <si>
    <t>SALDO DEVEDOR FINAL</t>
  </si>
  <si>
    <t>RECEBIDO NO PERÍODO 
- PRINCIPAL -</t>
  </si>
  <si>
    <t>RECEBIDO NO PERÍODO 
- ENCARGOS -</t>
  </si>
  <si>
    <t>COBRADO NO PERÍODO 
- TOTAL -</t>
  </si>
  <si>
    <t>a</t>
  </si>
  <si>
    <t>b</t>
  </si>
  <si>
    <t>c= (a+b)</t>
  </si>
  <si>
    <t>d</t>
  </si>
  <si>
    <t>e=(c+d)</t>
  </si>
  <si>
    <t>CELESC-DIS</t>
  </si>
  <si>
    <t>08.336.783/0001-90</t>
  </si>
  <si>
    <t>EFS-0317/2011</t>
  </si>
  <si>
    <t>30.05.2025</t>
  </si>
  <si>
    <t>Adimplente</t>
  </si>
  <si>
    <t>CEMIG-DIST</t>
  </si>
  <si>
    <t>06.981.180/0001-16</t>
  </si>
  <si>
    <t>EFS-0294/11</t>
  </si>
  <si>
    <t>30.09.2023</t>
  </si>
  <si>
    <t>CERCI</t>
  </si>
  <si>
    <t>27.707.397/0001-02</t>
  </si>
  <si>
    <t>EFS-0306/10</t>
  </si>
  <si>
    <t>CERFOX</t>
  </si>
  <si>
    <t>97.505.938/0001-79</t>
  </si>
  <si>
    <t>ECF-2873/10</t>
  </si>
  <si>
    <t>28.02.2023</t>
  </si>
  <si>
    <t>CRERAL</t>
  </si>
  <si>
    <t>89.435.598/0001-55</t>
  </si>
  <si>
    <t>ECF-2852/2010</t>
  </si>
  <si>
    <t>30.03.2023</t>
  </si>
  <si>
    <t>Inadimplente</t>
  </si>
  <si>
    <t>ELETROCAR</t>
  </si>
  <si>
    <t>88.446.034/0001-55</t>
  </si>
  <si>
    <t>ECF-2982/11</t>
  </si>
  <si>
    <t>GLOBAL</t>
  </si>
  <si>
    <t>36.948.016/0001-78</t>
  </si>
  <si>
    <t>ECF-1900/99-R1</t>
  </si>
  <si>
    <t>30.12.2012</t>
  </si>
  <si>
    <t>CEDRAP</t>
  </si>
  <si>
    <t>60.196.987/0001-93</t>
  </si>
  <si>
    <t>EFS-0309/2010</t>
  </si>
  <si>
    <t>EFS-0316/2011</t>
  </si>
  <si>
    <t>30.12.2024</t>
  </si>
  <si>
    <t>CELPA</t>
  </si>
  <si>
    <t>04.895.728/0001-80</t>
  </si>
  <si>
    <t>DEL-0124/2016-A</t>
  </si>
  <si>
    <t>30.09.2034</t>
  </si>
  <si>
    <t>DEL-0124/2016-C</t>
  </si>
  <si>
    <t>ELMA</t>
  </si>
  <si>
    <t>36.971.851/0001-29</t>
  </si>
  <si>
    <t>ECF-2030/00-R1</t>
  </si>
  <si>
    <t>30.01.2012</t>
  </si>
  <si>
    <t>ENERLESTE</t>
  </si>
  <si>
    <t>33.673.849/0001-85</t>
  </si>
  <si>
    <t>ECF-2037/00-R1</t>
  </si>
  <si>
    <t>30.09.2012</t>
  </si>
  <si>
    <t>ELETRONORTE</t>
  </si>
  <si>
    <t>00.357.038/0001-15</t>
  </si>
  <si>
    <t>ECF-2092/01-N</t>
  </si>
  <si>
    <t>30.09.2022</t>
  </si>
  <si>
    <t>AMAZONAS</t>
  </si>
  <si>
    <t>02.341.467/0001-20</t>
  </si>
  <si>
    <t>ECF-2116/01J</t>
  </si>
  <si>
    <t>30.05.2022</t>
  </si>
  <si>
    <t>ECF-2827/10</t>
  </si>
  <si>
    <t>30.01.2025</t>
  </si>
  <si>
    <t>ECF-3390/21-A</t>
  </si>
  <si>
    <t>30.12.2027</t>
  </si>
  <si>
    <t>ELETRONUCLEAR</t>
  </si>
  <si>
    <t>42.540.211/0001-67</t>
  </si>
  <si>
    <t>ECF-2278/02</t>
  </si>
  <si>
    <t>20.10.2025</t>
  </si>
  <si>
    <t>ECF-2507/05</t>
  </si>
  <si>
    <t>30.12.2026</t>
  </si>
  <si>
    <t>ECF-2579/06</t>
  </si>
  <si>
    <t>30.01.2028</t>
  </si>
  <si>
    <t>ECF-2878/10</t>
  </si>
  <si>
    <t>30.01.2038</t>
  </si>
  <si>
    <t>CHESP</t>
  </si>
  <si>
    <t>01.377.555/0001-10</t>
  </si>
  <si>
    <t>EFS-0321/11</t>
  </si>
  <si>
    <t>30.12.2023</t>
  </si>
  <si>
    <t>Período de Referência:  de 01/01/2023 a 30/01/2023</t>
  </si>
  <si>
    <t>Período de Referência:  de 01/11/2022 a 30/11/2022</t>
  </si>
  <si>
    <t>Período de Referência:  de 01/02/2023 a 28/02/2023</t>
  </si>
  <si>
    <t>Período de Referência:  de 01/03/2023 a 30/03/2023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</si>
</sst>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9" fontId="3" fillId="0" borderId="0"/>
  </cellStyleXfs>
  <cellXfs count="25">
    <xf numFmtId="0" fontId="0" fillId="0" borderId="0" xfId="0"/>
    <xf numFmtId="0" fontId="4" fillId="2" borderId="0" xfId="2" applyNumberFormat="1" applyFont="1" applyFill="1" applyAlignment="1">
      <alignment horizontal="left" vertical="center" indent="17"/>
    </xf>
    <xf numFmtId="0" fontId="1" fillId="0" borderId="0" xfId="0" applyFont="1"/>
    <xf numFmtId="14" fontId="0" fillId="0" borderId="0" xfId="0" applyNumberFormat="1"/>
    <xf numFmtId="0" fontId="5" fillId="0" borderId="0" xfId="0" applyFont="1"/>
    <xf numFmtId="0" fontId="2" fillId="3" borderId="1" xfId="1" applyNumberFormat="1" applyFont="1" applyFill="1" applyBorder="1" applyAlignment="1">
      <alignment horizontal="center" vertical="center"/>
    </xf>
    <xf numFmtId="17" fontId="2" fillId="3" borderId="1" xfId="1" quotePrefix="1" applyNumberFormat="1" applyFont="1" applyFill="1" applyBorder="1" applyAlignment="1">
      <alignment horizontal="center" vertical="center"/>
    </xf>
    <xf numFmtId="17" fontId="2" fillId="3" borderId="1" xfId="1" applyNumberFormat="1" applyFont="1" applyFill="1" applyBorder="1" applyAlignment="1">
      <alignment horizontal="center" vertical="center"/>
    </xf>
    <xf numFmtId="17" fontId="2" fillId="3" borderId="1" xfId="1" quotePrefix="1" applyNumberFormat="1" applyFont="1" applyFill="1" applyBorder="1" applyAlignment="1">
      <alignment horizontal="center" vertical="center" wrapText="1"/>
    </xf>
    <xf numFmtId="164" fontId="2" fillId="3" borderId="1" xfId="1" quotePrefix="1" applyFont="1" applyFill="1" applyBorder="1" applyAlignment="1">
      <alignment horizontal="center" vertical="center" wrapText="1"/>
    </xf>
    <xf numFmtId="0" fontId="1" fillId="4" borderId="1" xfId="1" quotePrefix="1" applyNumberFormat="1" applyFont="1" applyFill="1" applyBorder="1" applyAlignment="1">
      <alignment horizontal="center" vertical="center"/>
    </xf>
    <xf numFmtId="17" fontId="1" fillId="4" borderId="1" xfId="1" quotePrefix="1" applyNumberFormat="1" applyFont="1" applyFill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17" fontId="1" fillId="4" borderId="1" xfId="1" quotePrefix="1" applyNumberFormat="1" applyFont="1" applyFill="1" applyBorder="1" applyAlignment="1">
      <alignment horizontal="center" vertical="center" wrapText="1"/>
    </xf>
    <xf numFmtId="164" fontId="1" fillId="4" borderId="1" xfId="1" quotePrefix="1" applyFont="1" applyFill="1" applyBorder="1" applyAlignment="1">
      <alignment horizontal="center" vertical="center" wrapText="1"/>
    </xf>
    <xf numFmtId="17" fontId="0" fillId="4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Fill="1" applyBorder="1" applyAlignment="1">
      <alignment horizontal="left" vertical="center"/>
    </xf>
    <xf numFmtId="164" fontId="1" fillId="0" borderId="1" xfId="1" quotePrefix="1" applyFont="1" applyFill="1" applyBorder="1" applyAlignment="1">
      <alignment horizontal="center" vertical="center"/>
    </xf>
    <xf numFmtId="165" fontId="0" fillId="0" borderId="1" xfId="1" applyNumberFormat="1" applyFont="1" applyBorder="1"/>
    <xf numFmtId="164" fontId="1" fillId="0" borderId="1" xfId="1" applyFont="1" applyFill="1" applyBorder="1" applyAlignment="1">
      <alignment horizontal="left" vertical="center"/>
    </xf>
    <xf numFmtId="0" fontId="0" fillId="4" borderId="1" xfId="0" applyFill="1" applyBorder="1"/>
    <xf numFmtId="165" fontId="0" fillId="4" borderId="1" xfId="0" applyNumberFormat="1" applyFill="1" applyBorder="1"/>
    <xf numFmtId="4" fontId="0" fillId="0" borderId="0" xfId="0" applyNumberFormat="1"/>
    <xf numFmtId="4" fontId="0" fillId="0" borderId="0" xfId="1" applyNumberFormat="1" applyFont="1"/>
  </cellXfs>
  <cellStyles count="3">
    <cellStyle name="Normal" xfId="0" builtinId="0"/>
    <cellStyle name="Normal_APLJF-9A" xfId="2" xr:uid="{62B7E125-D329-4EE9-8032-038E57577DF1}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1C8D6096-755C-4168-95E0-03251698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</xdr:rowOff>
    </xdr:from>
    <xdr:to>
      <xdr:col>0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243D1193-E23B-4555-A785-936587B5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13608</xdr:rowOff>
    </xdr:from>
    <xdr:to>
      <xdr:col>1</xdr:col>
      <xdr:colOff>1361</xdr:colOff>
      <xdr:row>3</xdr:row>
      <xdr:rowOff>146958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8610E21E-8FAB-4301-B16A-D92A83F3F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3608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10A7-426B-4731-91A6-2B258E94CC14}">
  <dimension ref="A1:M40"/>
  <sheetViews>
    <sheetView showGridLines="0" zoomScale="70" zoomScaleNormal="70" workbookViewId="0">
      <selection activeCell="I40" sqref="I40"/>
    </sheetView>
  </sheetViews>
  <sheetFormatPr defaultRowHeight="14.5" x14ac:dyDescent="0.35"/>
  <cols>
    <col min="1" max="1" width="21.1796875" customWidth="1"/>
    <col min="2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94</v>
      </c>
      <c r="B4" s="2"/>
      <c r="C4" s="2"/>
      <c r="D4" s="2"/>
      <c r="E4" s="2"/>
      <c r="F4" s="3"/>
    </row>
    <row r="5" spans="1:13" x14ac:dyDescent="0.35">
      <c r="A5" s="1" t="s">
        <v>93</v>
      </c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21</v>
      </c>
      <c r="B9" s="16" t="s">
        <v>22</v>
      </c>
      <c r="C9" s="17" t="s">
        <v>23</v>
      </c>
      <c r="D9" s="16" t="s">
        <v>24</v>
      </c>
      <c r="E9" s="18" t="s">
        <v>25</v>
      </c>
      <c r="F9" s="19">
        <v>-0.02</v>
      </c>
      <c r="G9" s="19">
        <v>-0.02</v>
      </c>
      <c r="H9" s="19">
        <v>-0.04</v>
      </c>
      <c r="I9" s="19">
        <v>2035490.1</v>
      </c>
      <c r="J9" s="19">
        <v>2035490.06</v>
      </c>
      <c r="K9" s="19">
        <v>72696.08</v>
      </c>
      <c r="L9" s="19">
        <v>10528.83</v>
      </c>
      <c r="M9" s="19">
        <v>83237.009999999995</v>
      </c>
    </row>
    <row r="10" spans="1:13" x14ac:dyDescent="0.35">
      <c r="A10" s="16" t="s">
        <v>26</v>
      </c>
      <c r="B10" s="16" t="s">
        <v>27</v>
      </c>
      <c r="C10" s="20" t="s">
        <v>28</v>
      </c>
      <c r="D10" s="16" t="s">
        <v>29</v>
      </c>
      <c r="E10" s="18" t="s">
        <v>25</v>
      </c>
      <c r="F10" s="19">
        <v>-0.01</v>
      </c>
      <c r="G10" s="19">
        <v>0</v>
      </c>
      <c r="H10" s="19">
        <v>-0.01</v>
      </c>
      <c r="I10" s="19">
        <v>2039276.82</v>
      </c>
      <c r="J10" s="19">
        <v>2039276.81</v>
      </c>
      <c r="K10" s="19">
        <v>254909.61</v>
      </c>
      <c r="L10" s="19">
        <v>11428.45</v>
      </c>
      <c r="M10" s="19">
        <v>266380.53999999998</v>
      </c>
    </row>
    <row r="11" spans="1:13" x14ac:dyDescent="0.35">
      <c r="A11" s="16" t="s">
        <v>30</v>
      </c>
      <c r="B11" s="16" t="s">
        <v>31</v>
      </c>
      <c r="C11" s="20" t="s">
        <v>32</v>
      </c>
      <c r="D11" s="16" t="s">
        <v>29</v>
      </c>
      <c r="E11" s="18" t="s">
        <v>25</v>
      </c>
      <c r="F11" s="19">
        <v>-0.02</v>
      </c>
      <c r="G11" s="19">
        <v>0</v>
      </c>
      <c r="H11" s="19">
        <v>-0.02</v>
      </c>
      <c r="I11" s="19">
        <v>30204.82</v>
      </c>
      <c r="J11" s="19">
        <v>30204.799999999999</v>
      </c>
      <c r="K11" s="19">
        <v>3775.61</v>
      </c>
      <c r="L11" s="19">
        <v>169.27</v>
      </c>
      <c r="M11" s="19">
        <v>3945.51</v>
      </c>
    </row>
    <row r="12" spans="1:13" x14ac:dyDescent="0.35">
      <c r="A12" s="16" t="s">
        <v>33</v>
      </c>
      <c r="B12" s="16" t="s">
        <v>34</v>
      </c>
      <c r="C12" s="20" t="s">
        <v>35</v>
      </c>
      <c r="D12" s="16" t="s">
        <v>36</v>
      </c>
      <c r="E12" s="18" t="s">
        <v>25</v>
      </c>
      <c r="F12" s="19">
        <v>0.01</v>
      </c>
      <c r="G12" s="19">
        <v>0</v>
      </c>
      <c r="H12" s="19">
        <v>0.01</v>
      </c>
      <c r="I12" s="19">
        <v>28741.54</v>
      </c>
      <c r="J12" s="19">
        <v>28741.55</v>
      </c>
      <c r="K12" s="19">
        <v>28741.54</v>
      </c>
      <c r="L12" s="19">
        <v>277.83999999999997</v>
      </c>
      <c r="M12" s="19">
        <v>29028.95</v>
      </c>
    </row>
    <row r="13" spans="1:13" x14ac:dyDescent="0.35">
      <c r="A13" s="16" t="s">
        <v>37</v>
      </c>
      <c r="B13" s="16" t="s">
        <v>38</v>
      </c>
      <c r="C13" s="20" t="s">
        <v>39</v>
      </c>
      <c r="D13" s="16" t="s">
        <v>40</v>
      </c>
      <c r="E13" s="18" t="s">
        <v>25</v>
      </c>
      <c r="F13" s="19">
        <v>0.01</v>
      </c>
      <c r="G13" s="19">
        <v>-6.44</v>
      </c>
      <c r="H13" s="19">
        <v>-6.4300000000000006</v>
      </c>
      <c r="I13" s="19">
        <v>8511.9</v>
      </c>
      <c r="J13" s="19">
        <v>8505.4699999999993</v>
      </c>
      <c r="K13" s="19">
        <v>4255.96</v>
      </c>
      <c r="L13" s="19">
        <v>82.23</v>
      </c>
      <c r="M13" s="19">
        <v>4317.68</v>
      </c>
    </row>
    <row r="14" spans="1:13" x14ac:dyDescent="0.35">
      <c r="A14" s="16" t="s">
        <v>42</v>
      </c>
      <c r="B14" s="16" t="s">
        <v>43</v>
      </c>
      <c r="C14" s="20" t="s">
        <v>44</v>
      </c>
      <c r="D14" s="16" t="s">
        <v>24</v>
      </c>
      <c r="E14" s="18" t="s">
        <v>25</v>
      </c>
      <c r="F14" s="19">
        <v>0</v>
      </c>
      <c r="G14" s="19">
        <v>0</v>
      </c>
      <c r="H14" s="19">
        <v>0</v>
      </c>
      <c r="I14" s="19">
        <v>2180184.06</v>
      </c>
      <c r="J14" s="19">
        <v>2180184.06</v>
      </c>
      <c r="K14" s="19">
        <v>77863.72</v>
      </c>
      <c r="L14" s="19">
        <v>13156.8</v>
      </c>
      <c r="M14" s="19">
        <v>91035.66</v>
      </c>
    </row>
    <row r="15" spans="1:13" x14ac:dyDescent="0.35">
      <c r="A15" s="16" t="s">
        <v>45</v>
      </c>
      <c r="B15" s="16" t="s">
        <v>46</v>
      </c>
      <c r="C15" s="20" t="s">
        <v>47</v>
      </c>
      <c r="D15" s="16" t="s">
        <v>48</v>
      </c>
      <c r="E15" s="18" t="s">
        <v>41</v>
      </c>
      <c r="F15" s="19">
        <v>44100116.880000003</v>
      </c>
      <c r="G15" s="19">
        <v>186759293.88999999</v>
      </c>
      <c r="H15" s="19">
        <v>230859410.76999998</v>
      </c>
      <c r="I15" s="19">
        <v>0.02</v>
      </c>
      <c r="J15" s="19">
        <v>230859410.78999999</v>
      </c>
      <c r="K15" s="19">
        <v>0</v>
      </c>
      <c r="L15" s="19">
        <v>0</v>
      </c>
      <c r="M15" s="19">
        <v>1168881.67</v>
      </c>
    </row>
    <row r="16" spans="1:13" x14ac:dyDescent="0.35">
      <c r="A16" s="16" t="s">
        <v>49</v>
      </c>
      <c r="B16" s="16" t="s">
        <v>50</v>
      </c>
      <c r="C16" s="20" t="s">
        <v>51</v>
      </c>
      <c r="D16" s="16" t="s">
        <v>40</v>
      </c>
      <c r="E16" s="18" t="s">
        <v>25</v>
      </c>
      <c r="F16" s="19">
        <v>0</v>
      </c>
      <c r="G16" s="19">
        <v>-0.01</v>
      </c>
      <c r="H16" s="19">
        <v>-0.01</v>
      </c>
      <c r="I16" s="19">
        <v>6753.14</v>
      </c>
      <c r="J16" s="19">
        <v>6753.13</v>
      </c>
      <c r="K16" s="19">
        <v>3376.58</v>
      </c>
      <c r="L16" s="19">
        <v>46.14</v>
      </c>
      <c r="M16" s="19">
        <v>3427.21</v>
      </c>
    </row>
    <row r="17" spans="1:13" x14ac:dyDescent="0.35">
      <c r="A17" s="16" t="s">
        <v>49</v>
      </c>
      <c r="B17" s="16" t="s">
        <v>50</v>
      </c>
      <c r="C17" s="20" t="s">
        <v>52</v>
      </c>
      <c r="D17" s="16" t="s">
        <v>53</v>
      </c>
      <c r="E17" s="18" t="s">
        <v>25</v>
      </c>
      <c r="F17" s="19">
        <v>-0.01</v>
      </c>
      <c r="G17" s="19">
        <v>0</v>
      </c>
      <c r="H17" s="19">
        <v>-0.01</v>
      </c>
      <c r="I17" s="19">
        <v>72595.06</v>
      </c>
      <c r="J17" s="19">
        <v>72595.05</v>
      </c>
      <c r="K17" s="19">
        <v>3156.31</v>
      </c>
      <c r="L17" s="19">
        <v>374.55</v>
      </c>
      <c r="M17" s="19">
        <v>3535.06</v>
      </c>
    </row>
    <row r="18" spans="1:13" x14ac:dyDescent="0.35">
      <c r="A18" s="16" t="s">
        <v>54</v>
      </c>
      <c r="B18" s="16" t="s">
        <v>55</v>
      </c>
      <c r="C18" s="20" t="s">
        <v>56</v>
      </c>
      <c r="D18" s="16" t="s">
        <v>57</v>
      </c>
      <c r="E18" s="18" t="s">
        <v>41</v>
      </c>
      <c r="F18" s="19">
        <v>0</v>
      </c>
      <c r="G18" s="19">
        <v>17482262.129999999</v>
      </c>
      <c r="H18" s="19">
        <v>17482262.129999999</v>
      </c>
      <c r="I18" s="19">
        <v>635877930.02999997</v>
      </c>
      <c r="J18" s="19">
        <v>653360192.15999997</v>
      </c>
      <c r="K18" s="19">
        <v>0</v>
      </c>
      <c r="L18" s="19">
        <v>0</v>
      </c>
      <c r="M18" s="19">
        <v>0</v>
      </c>
    </row>
    <row r="19" spans="1:13" x14ac:dyDescent="0.35">
      <c r="A19" s="16" t="s">
        <v>54</v>
      </c>
      <c r="B19" s="16" t="s">
        <v>55</v>
      </c>
      <c r="C19" s="20" t="s">
        <v>58</v>
      </c>
      <c r="D19" s="16" t="s">
        <v>57</v>
      </c>
      <c r="E19" s="18" t="s">
        <v>25</v>
      </c>
      <c r="F19" s="19">
        <v>0</v>
      </c>
      <c r="G19" s="19">
        <v>-0.01</v>
      </c>
      <c r="H19" s="19">
        <v>-0.01</v>
      </c>
      <c r="I19" s="19">
        <v>6365424.0300000003</v>
      </c>
      <c r="J19" s="19">
        <v>6365424.0200000005</v>
      </c>
      <c r="K19" s="19">
        <v>0</v>
      </c>
      <c r="L19" s="19">
        <v>0</v>
      </c>
      <c r="M19" s="19">
        <v>0</v>
      </c>
    </row>
    <row r="20" spans="1:13" x14ac:dyDescent="0.35">
      <c r="A20" s="16" t="s">
        <v>59</v>
      </c>
      <c r="B20" s="16" t="s">
        <v>60</v>
      </c>
      <c r="C20" s="20" t="s">
        <v>61</v>
      </c>
      <c r="D20" s="16" t="s">
        <v>62</v>
      </c>
      <c r="E20" s="18" t="s">
        <v>41</v>
      </c>
      <c r="F20" s="19">
        <v>3143411.25</v>
      </c>
      <c r="G20" s="19">
        <v>14218463.119999999</v>
      </c>
      <c r="H20" s="19">
        <v>17361874.369999997</v>
      </c>
      <c r="I20" s="19">
        <v>-0.01</v>
      </c>
      <c r="J20" s="19">
        <v>17361874.359999996</v>
      </c>
      <c r="K20" s="19">
        <v>0</v>
      </c>
      <c r="L20" s="19">
        <v>0</v>
      </c>
      <c r="M20" s="19">
        <v>84872.11</v>
      </c>
    </row>
    <row r="21" spans="1:13" x14ac:dyDescent="0.35">
      <c r="A21" s="16" t="s">
        <v>63</v>
      </c>
      <c r="B21" s="16" t="s">
        <v>64</v>
      </c>
      <c r="C21" s="20" t="s">
        <v>65</v>
      </c>
      <c r="D21" s="16" t="s">
        <v>66</v>
      </c>
      <c r="E21" s="18" t="s">
        <v>41</v>
      </c>
      <c r="F21" s="19">
        <v>1424373.6</v>
      </c>
      <c r="G21" s="19">
        <v>2133025.42</v>
      </c>
      <c r="H21" s="19">
        <v>3557399.02</v>
      </c>
      <c r="I21" s="19">
        <v>0.02</v>
      </c>
      <c r="J21" s="19">
        <v>3557399.04</v>
      </c>
      <c r="K21" s="19">
        <v>0</v>
      </c>
      <c r="L21" s="19">
        <v>0</v>
      </c>
      <c r="M21" s="19">
        <v>9752</v>
      </c>
    </row>
    <row r="22" spans="1:13" x14ac:dyDescent="0.35">
      <c r="A22" s="16" t="s">
        <v>67</v>
      </c>
      <c r="B22" s="16" t="s">
        <v>68</v>
      </c>
      <c r="C22" s="20" t="s">
        <v>69</v>
      </c>
      <c r="D22" s="16" t="s">
        <v>70</v>
      </c>
      <c r="E22" s="18" t="s">
        <v>25</v>
      </c>
      <c r="F22" s="19">
        <v>0</v>
      </c>
      <c r="G22" s="19">
        <v>0</v>
      </c>
      <c r="H22" s="19">
        <v>0</v>
      </c>
      <c r="I22" s="19">
        <v>19552280.640000001</v>
      </c>
      <c r="J22" s="19">
        <v>19552280.640000001</v>
      </c>
      <c r="K22" s="19">
        <v>3554960.07</v>
      </c>
      <c r="L22" s="19">
        <v>325609.11</v>
      </c>
      <c r="M22" s="19">
        <v>1940953.41</v>
      </c>
    </row>
    <row r="23" spans="1:13" x14ac:dyDescent="0.35">
      <c r="A23" s="16" t="s">
        <v>71</v>
      </c>
      <c r="B23" s="16" t="s">
        <v>72</v>
      </c>
      <c r="C23" s="20" t="s">
        <v>73</v>
      </c>
      <c r="D23" s="16" t="s">
        <v>74</v>
      </c>
      <c r="E23" s="18" t="s">
        <v>25</v>
      </c>
      <c r="F23" s="19">
        <v>0.04</v>
      </c>
      <c r="G23" s="19">
        <v>0.01</v>
      </c>
      <c r="H23" s="19">
        <v>0.05</v>
      </c>
      <c r="I23" s="19">
        <v>188461.41</v>
      </c>
      <c r="J23" s="19">
        <v>188461.46</v>
      </c>
      <c r="K23" s="19">
        <v>188461.42</v>
      </c>
      <c r="L23" s="19">
        <v>2162.06</v>
      </c>
      <c r="M23" s="19">
        <v>190660.13</v>
      </c>
    </row>
    <row r="24" spans="1:13" x14ac:dyDescent="0.35">
      <c r="A24" s="16" t="s">
        <v>71</v>
      </c>
      <c r="B24" s="16" t="s">
        <v>72</v>
      </c>
      <c r="C24" s="20" t="s">
        <v>75</v>
      </c>
      <c r="D24" s="16" t="s">
        <v>76</v>
      </c>
      <c r="E24" s="18" t="s">
        <v>25</v>
      </c>
      <c r="F24" s="19">
        <v>-0.02</v>
      </c>
      <c r="G24" s="19">
        <v>0</v>
      </c>
      <c r="H24" s="19">
        <v>-0.02</v>
      </c>
      <c r="I24" s="19">
        <v>1881048.58</v>
      </c>
      <c r="J24" s="19">
        <v>1881048.56</v>
      </c>
      <c r="K24" s="19">
        <v>78377.03</v>
      </c>
      <c r="L24" s="19">
        <v>11414.74</v>
      </c>
      <c r="M24" s="19">
        <v>89807.01</v>
      </c>
    </row>
    <row r="25" spans="1:13" x14ac:dyDescent="0.35">
      <c r="A25" s="16" t="s">
        <v>71</v>
      </c>
      <c r="B25" s="16" t="s">
        <v>72</v>
      </c>
      <c r="C25" s="20" t="s">
        <v>77</v>
      </c>
      <c r="D25" s="16" t="s">
        <v>78</v>
      </c>
      <c r="E25" s="18" t="s">
        <v>25</v>
      </c>
      <c r="F25" s="19">
        <v>0</v>
      </c>
      <c r="G25" s="19">
        <v>0</v>
      </c>
      <c r="H25" s="19">
        <v>0</v>
      </c>
      <c r="I25" s="19">
        <v>61968761.090000004</v>
      </c>
      <c r="J25" s="19">
        <v>61968761.090000004</v>
      </c>
      <c r="K25" s="19">
        <v>1068426.92</v>
      </c>
      <c r="L25" s="19">
        <v>367509.18</v>
      </c>
      <c r="M25" s="19">
        <v>1436143.85</v>
      </c>
    </row>
    <row r="26" spans="1:13" x14ac:dyDescent="0.35">
      <c r="A26" s="16" t="s">
        <v>79</v>
      </c>
      <c r="B26" s="16" t="s">
        <v>80</v>
      </c>
      <c r="C26" s="20" t="s">
        <v>81</v>
      </c>
      <c r="D26" s="16" t="s">
        <v>82</v>
      </c>
      <c r="E26" s="18" t="s">
        <v>25</v>
      </c>
      <c r="F26" s="19">
        <v>-0.04</v>
      </c>
      <c r="G26" s="19">
        <v>0</v>
      </c>
      <c r="H26" s="19">
        <v>-0.04</v>
      </c>
      <c r="I26" s="19">
        <v>20688600.77</v>
      </c>
      <c r="J26" s="19">
        <v>20688600.73</v>
      </c>
      <c r="K26" s="19">
        <v>626927.30000000005</v>
      </c>
      <c r="L26" s="19">
        <v>124340.58</v>
      </c>
      <c r="M26" s="19">
        <v>751267.88</v>
      </c>
    </row>
    <row r="27" spans="1:13" x14ac:dyDescent="0.35">
      <c r="A27" s="16" t="s">
        <v>79</v>
      </c>
      <c r="B27" s="16" t="s">
        <v>80</v>
      </c>
      <c r="C27" s="20" t="s">
        <v>83</v>
      </c>
      <c r="D27" s="16" t="s">
        <v>84</v>
      </c>
      <c r="E27" s="18" t="s">
        <v>25</v>
      </c>
      <c r="F27" s="19">
        <v>0.01</v>
      </c>
      <c r="G27" s="19">
        <v>0</v>
      </c>
      <c r="H27" s="19">
        <v>0.01</v>
      </c>
      <c r="I27" s="19">
        <v>93965301.040000007</v>
      </c>
      <c r="J27" s="19">
        <v>93965301.050000012</v>
      </c>
      <c r="K27" s="19">
        <v>1999261.72</v>
      </c>
      <c r="L27" s="19">
        <v>559793.29</v>
      </c>
      <c r="M27" s="19">
        <v>2559055.0099999998</v>
      </c>
    </row>
    <row r="28" spans="1:13" x14ac:dyDescent="0.35">
      <c r="A28" s="16" t="s">
        <v>79</v>
      </c>
      <c r="B28" s="16" t="s">
        <v>80</v>
      </c>
      <c r="C28" s="20" t="s">
        <v>85</v>
      </c>
      <c r="D28" s="16" t="s">
        <v>86</v>
      </c>
      <c r="E28" s="18" t="s">
        <v>25</v>
      </c>
      <c r="F28" s="19">
        <v>0.01</v>
      </c>
      <c r="G28" s="19">
        <v>0</v>
      </c>
      <c r="H28" s="19">
        <v>0.01</v>
      </c>
      <c r="I28" s="19">
        <v>13235483.68</v>
      </c>
      <c r="J28" s="19">
        <v>13235483.689999999</v>
      </c>
      <c r="K28" s="19">
        <v>220591.39</v>
      </c>
      <c r="L28" s="19">
        <v>78493.77</v>
      </c>
      <c r="M28" s="19">
        <v>299085.17</v>
      </c>
    </row>
    <row r="29" spans="1:13" x14ac:dyDescent="0.35">
      <c r="A29" s="16" t="s">
        <v>79</v>
      </c>
      <c r="B29" s="16" t="s">
        <v>80</v>
      </c>
      <c r="C29" s="20" t="s">
        <v>87</v>
      </c>
      <c r="D29" s="16" t="s">
        <v>88</v>
      </c>
      <c r="E29" s="18" t="s">
        <v>25</v>
      </c>
      <c r="F29" s="19">
        <v>0</v>
      </c>
      <c r="G29" s="19">
        <v>0</v>
      </c>
      <c r="H29" s="19">
        <v>0</v>
      </c>
      <c r="I29" s="19">
        <v>445687178.31</v>
      </c>
      <c r="J29" s="19">
        <v>445687178.31</v>
      </c>
      <c r="K29" s="19">
        <v>2476039.88</v>
      </c>
      <c r="L29" s="19">
        <v>2054081.41</v>
      </c>
      <c r="M29" s="19">
        <v>4530121.3</v>
      </c>
    </row>
    <row r="30" spans="1:13" x14ac:dyDescent="0.35">
      <c r="A30" s="16" t="s">
        <v>89</v>
      </c>
      <c r="B30" s="16" t="s">
        <v>90</v>
      </c>
      <c r="C30" s="20" t="s">
        <v>91</v>
      </c>
      <c r="D30" s="16" t="s">
        <v>92</v>
      </c>
      <c r="E30" s="18" t="s">
        <v>25</v>
      </c>
      <c r="F30" s="19">
        <v>-0.04</v>
      </c>
      <c r="G30" s="19">
        <v>-0.33</v>
      </c>
      <c r="H30" s="19">
        <v>-0.37</v>
      </c>
      <c r="I30" s="19">
        <v>21517.38</v>
      </c>
      <c r="J30" s="19">
        <v>21517.010000000002</v>
      </c>
      <c r="K30" s="19">
        <v>1956.13</v>
      </c>
      <c r="L30" s="19">
        <v>117.37</v>
      </c>
      <c r="M30" s="19">
        <v>2073.4899999999998</v>
      </c>
    </row>
    <row r="31" spans="1:13" x14ac:dyDescent="0.35">
      <c r="A31" s="21"/>
      <c r="B31" s="21"/>
      <c r="C31" s="21"/>
      <c r="D31" s="21"/>
      <c r="E31" s="21"/>
      <c r="F31" s="22">
        <v>48667901.630000003</v>
      </c>
      <c r="G31" s="22">
        <v>220593037.71999997</v>
      </c>
      <c r="H31" s="22">
        <v>269260939.34999996</v>
      </c>
      <c r="I31" s="22">
        <v>1305833744.4200001</v>
      </c>
      <c r="J31" s="22">
        <v>1575094683.77</v>
      </c>
      <c r="K31" s="22">
        <v>14885475.040000001</v>
      </c>
      <c r="L31" s="22">
        <v>3563919.6500000004</v>
      </c>
      <c r="M31" s="22">
        <v>13590222.519999998</v>
      </c>
    </row>
    <row r="32" spans="1:13" x14ac:dyDescent="0.35">
      <c r="K32" s="23"/>
      <c r="L32" s="23"/>
      <c r="M32" s="23"/>
    </row>
    <row r="33" spans="11:13" x14ac:dyDescent="0.35">
      <c r="K33" s="24"/>
      <c r="L33" s="23"/>
      <c r="M33" s="23"/>
    </row>
    <row r="34" spans="11:13" x14ac:dyDescent="0.35">
      <c r="K34" s="23"/>
      <c r="L34" s="23"/>
      <c r="M34" s="23"/>
    </row>
    <row r="35" spans="11:13" x14ac:dyDescent="0.35">
      <c r="K35" s="23"/>
      <c r="L35" s="23"/>
      <c r="M35" s="23"/>
    </row>
    <row r="36" spans="11:13" x14ac:dyDescent="0.35">
      <c r="K36" s="23"/>
      <c r="L36" s="23"/>
      <c r="M36" s="23"/>
    </row>
    <row r="37" spans="11:13" x14ac:dyDescent="0.35">
      <c r="K37" s="23"/>
      <c r="L37" s="23"/>
      <c r="M37" s="23"/>
    </row>
    <row r="38" spans="11:13" x14ac:dyDescent="0.35">
      <c r="K38" s="23"/>
      <c r="L38" s="23"/>
      <c r="M38" s="23"/>
    </row>
    <row r="39" spans="11:13" x14ac:dyDescent="0.35">
      <c r="K39" s="23"/>
      <c r="L39" s="23"/>
      <c r="M39" s="23"/>
    </row>
    <row r="40" spans="11:13" x14ac:dyDescent="0.35">
      <c r="K40" s="23"/>
      <c r="L40" s="23"/>
      <c r="M40" s="23"/>
    </row>
  </sheetData>
  <conditionalFormatting sqref="C9:C30">
    <cfRule type="duplicateValues" dxfId="2" priority="310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ED73-126C-4BE3-835D-C5EB1188B746}">
  <dimension ref="A1:M34"/>
  <sheetViews>
    <sheetView showGridLines="0" zoomScale="70" zoomScaleNormal="70" workbookViewId="0">
      <selection activeCell="D42" sqref="D42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95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33</v>
      </c>
      <c r="B9" s="16" t="s">
        <v>34</v>
      </c>
      <c r="C9" s="20" t="s">
        <v>35</v>
      </c>
      <c r="D9" s="16" t="s">
        <v>36</v>
      </c>
      <c r="E9" s="18" t="s">
        <v>25</v>
      </c>
      <c r="F9" s="19">
        <v>1</v>
      </c>
      <c r="G9" s="19">
        <v>0</v>
      </c>
      <c r="H9" s="19">
        <v>1</v>
      </c>
      <c r="I9" s="19">
        <v>0</v>
      </c>
      <c r="J9" s="19">
        <v>1</v>
      </c>
      <c r="K9" s="19">
        <v>0.01</v>
      </c>
      <c r="L9" s="19">
        <v>28741.54</v>
      </c>
      <c r="M9" s="19">
        <v>143.71</v>
      </c>
    </row>
    <row r="10" spans="1:13" x14ac:dyDescent="0.35">
      <c r="A10" s="16" t="s">
        <v>42</v>
      </c>
      <c r="B10" s="16" t="s">
        <v>43</v>
      </c>
      <c r="C10" s="20" t="s">
        <v>44</v>
      </c>
      <c r="D10" s="16" t="s">
        <v>24</v>
      </c>
      <c r="E10" s="18" t="s">
        <v>41</v>
      </c>
      <c r="F10" s="19">
        <v>2</v>
      </c>
      <c r="G10" s="19">
        <v>0</v>
      </c>
      <c r="H10" s="19">
        <v>2</v>
      </c>
      <c r="I10" s="19">
        <v>0</v>
      </c>
      <c r="J10" s="19">
        <v>2</v>
      </c>
      <c r="K10" s="19">
        <v>2102320.35</v>
      </c>
      <c r="L10" s="19">
        <v>77863.710000000006</v>
      </c>
      <c r="M10" s="19">
        <v>12717.74</v>
      </c>
    </row>
    <row r="11" spans="1:13" x14ac:dyDescent="0.35">
      <c r="A11" s="16" t="s">
        <v>45</v>
      </c>
      <c r="B11" s="16" t="s">
        <v>46</v>
      </c>
      <c r="C11" s="20" t="s">
        <v>47</v>
      </c>
      <c r="D11" s="16" t="s">
        <v>48</v>
      </c>
      <c r="E11" s="18" t="s">
        <v>41</v>
      </c>
      <c r="F11" s="19">
        <v>1</v>
      </c>
      <c r="G11" s="19">
        <v>44100116.880000003</v>
      </c>
      <c r="H11" s="19">
        <v>44100117.880000003</v>
      </c>
      <c r="I11" s="19">
        <v>232030497.44999999</v>
      </c>
      <c r="J11" s="19">
        <v>276130615.32999998</v>
      </c>
      <c r="K11" s="19">
        <v>232030497.47</v>
      </c>
      <c r="L11" s="19">
        <v>0</v>
      </c>
      <c r="M11" s="19">
        <v>0</v>
      </c>
    </row>
    <row r="12" spans="1:13" x14ac:dyDescent="0.35">
      <c r="A12" s="16" t="s">
        <v>49</v>
      </c>
      <c r="B12" s="16" t="s">
        <v>50</v>
      </c>
      <c r="C12" s="20" t="s">
        <v>51</v>
      </c>
      <c r="D12" s="16" t="s">
        <v>40</v>
      </c>
      <c r="E12" s="18" t="s">
        <v>41</v>
      </c>
      <c r="F12" s="19">
        <v>1</v>
      </c>
      <c r="G12" s="19">
        <v>0.01</v>
      </c>
      <c r="H12" s="19">
        <v>1.01</v>
      </c>
      <c r="I12" s="19">
        <v>0</v>
      </c>
      <c r="J12" s="19">
        <v>1.01</v>
      </c>
      <c r="K12" s="19">
        <v>3376.58</v>
      </c>
      <c r="L12" s="19">
        <v>3376.56</v>
      </c>
      <c r="M12" s="19">
        <v>33.770000000000003</v>
      </c>
    </row>
    <row r="13" spans="1:13" x14ac:dyDescent="0.35">
      <c r="A13" s="16" t="s">
        <v>54</v>
      </c>
      <c r="B13" s="16" t="s">
        <v>55</v>
      </c>
      <c r="C13" s="20" t="s">
        <v>56</v>
      </c>
      <c r="D13" s="16" t="s">
        <v>57</v>
      </c>
      <c r="E13" s="18" t="s">
        <v>25</v>
      </c>
      <c r="F13" s="19">
        <v>1</v>
      </c>
      <c r="G13" s="19">
        <v>0</v>
      </c>
      <c r="H13" s="19">
        <v>1</v>
      </c>
      <c r="I13" s="19">
        <v>17482262.129999999</v>
      </c>
      <c r="J13" s="19">
        <v>17482263.129999999</v>
      </c>
      <c r="K13" s="19">
        <v>653360192.15999997</v>
      </c>
      <c r="L13" s="19">
        <v>0</v>
      </c>
      <c r="M13" s="19">
        <v>0</v>
      </c>
    </row>
    <row r="14" spans="1:13" x14ac:dyDescent="0.35">
      <c r="A14" s="16" t="s">
        <v>54</v>
      </c>
      <c r="B14" s="16" t="s">
        <v>55</v>
      </c>
      <c r="C14" s="20" t="s">
        <v>58</v>
      </c>
      <c r="D14" s="16" t="s">
        <v>57</v>
      </c>
      <c r="E14" s="18" t="s">
        <v>25</v>
      </c>
      <c r="F14" s="19">
        <v>1</v>
      </c>
      <c r="G14" s="19">
        <v>0</v>
      </c>
      <c r="H14" s="19">
        <v>1</v>
      </c>
      <c r="I14" s="19">
        <v>0</v>
      </c>
      <c r="J14" s="19">
        <v>1</v>
      </c>
      <c r="K14" s="19">
        <v>6365424.0300000003</v>
      </c>
      <c r="L14" s="19">
        <v>0</v>
      </c>
      <c r="M14" s="19">
        <v>0</v>
      </c>
    </row>
    <row r="15" spans="1:13" x14ac:dyDescent="0.35">
      <c r="A15" s="16" t="s">
        <v>59</v>
      </c>
      <c r="B15" s="16" t="s">
        <v>60</v>
      </c>
      <c r="C15" s="20" t="s">
        <v>61</v>
      </c>
      <c r="D15" s="16" t="s">
        <v>62</v>
      </c>
      <c r="E15" s="18" t="s">
        <v>41</v>
      </c>
      <c r="F15" s="19">
        <v>1</v>
      </c>
      <c r="G15" s="19">
        <v>3143411.25</v>
      </c>
      <c r="H15" s="19">
        <v>3143412.25</v>
      </c>
      <c r="I15" s="19">
        <v>17446903.649999999</v>
      </c>
      <c r="J15" s="19">
        <v>20590315.899999999</v>
      </c>
      <c r="K15" s="19">
        <v>17446903.640000001</v>
      </c>
      <c r="L15" s="19">
        <v>0</v>
      </c>
      <c r="M15" s="19">
        <v>0</v>
      </c>
    </row>
    <row r="16" spans="1:13" x14ac:dyDescent="0.35">
      <c r="A16" s="16" t="s">
        <v>63</v>
      </c>
      <c r="B16" s="16" t="s">
        <v>64</v>
      </c>
      <c r="C16" s="20" t="s">
        <v>65</v>
      </c>
      <c r="D16" s="16" t="s">
        <v>66</v>
      </c>
      <c r="E16" s="18" t="s">
        <v>41</v>
      </c>
      <c r="F16" s="19">
        <v>1</v>
      </c>
      <c r="G16" s="19">
        <v>1424373.6</v>
      </c>
      <c r="H16" s="19">
        <v>1424374.6</v>
      </c>
      <c r="I16" s="19">
        <v>3567156.96</v>
      </c>
      <c r="J16" s="19">
        <v>4991531.5600000005</v>
      </c>
      <c r="K16" s="19">
        <v>3567156.98</v>
      </c>
      <c r="L16" s="19">
        <v>0</v>
      </c>
      <c r="M16" s="19">
        <v>0</v>
      </c>
    </row>
    <row r="17" spans="1:13" x14ac:dyDescent="0.35">
      <c r="A17" s="16" t="s">
        <v>67</v>
      </c>
      <c r="B17" s="16" t="s">
        <v>68</v>
      </c>
      <c r="C17" s="20" t="s">
        <v>69</v>
      </c>
      <c r="D17" s="16" t="s">
        <v>70</v>
      </c>
      <c r="E17" s="18" t="s">
        <v>41</v>
      </c>
      <c r="F17" s="19">
        <v>3</v>
      </c>
      <c r="G17" s="19">
        <v>0</v>
      </c>
      <c r="H17" s="19">
        <v>3</v>
      </c>
      <c r="I17" s="19">
        <v>0</v>
      </c>
      <c r="J17" s="19">
        <v>3</v>
      </c>
      <c r="K17" s="19">
        <v>17774800.579999998</v>
      </c>
      <c r="L17" s="19">
        <v>1777480.06</v>
      </c>
      <c r="M17" s="19">
        <v>137191.82999999999</v>
      </c>
    </row>
    <row r="18" spans="1:13" x14ac:dyDescent="0.35">
      <c r="A18" s="16" t="s">
        <v>71</v>
      </c>
      <c r="B18" s="16" t="s">
        <v>72</v>
      </c>
      <c r="C18" s="20" t="s">
        <v>73</v>
      </c>
      <c r="D18" s="16" t="s">
        <v>74</v>
      </c>
      <c r="E18" s="18" t="s">
        <v>41</v>
      </c>
      <c r="F18" s="19">
        <v>2</v>
      </c>
      <c r="G18" s="19">
        <v>0.04</v>
      </c>
      <c r="H18" s="19">
        <v>2.04</v>
      </c>
      <c r="I18" s="19">
        <v>0.05</v>
      </c>
      <c r="J18" s="19">
        <v>2.09</v>
      </c>
      <c r="K18" s="19">
        <v>0.04</v>
      </c>
      <c r="L18" s="19">
        <v>188461.42</v>
      </c>
      <c r="M18" s="19">
        <v>1099.3599999999999</v>
      </c>
    </row>
    <row r="19" spans="1:13" x14ac:dyDescent="0.35">
      <c r="A19" s="16" t="s">
        <v>71</v>
      </c>
      <c r="B19" s="16" t="s">
        <v>72</v>
      </c>
      <c r="C19" s="20" t="s">
        <v>75</v>
      </c>
      <c r="D19" s="16" t="s">
        <v>76</v>
      </c>
      <c r="E19" s="18" t="s">
        <v>41</v>
      </c>
      <c r="F19" s="19">
        <v>2</v>
      </c>
      <c r="G19" s="19">
        <v>-0.03</v>
      </c>
      <c r="H19" s="19">
        <v>1.97</v>
      </c>
      <c r="I19" s="19">
        <v>-0.03</v>
      </c>
      <c r="J19" s="19">
        <v>1.94</v>
      </c>
      <c r="K19" s="19">
        <v>1802671.52</v>
      </c>
      <c r="L19" s="19">
        <v>78377.03</v>
      </c>
      <c r="M19" s="19">
        <v>10972.78</v>
      </c>
    </row>
    <row r="20" spans="1:13" x14ac:dyDescent="0.35">
      <c r="A20" s="16" t="s">
        <v>71</v>
      </c>
      <c r="B20" s="16" t="s">
        <v>72</v>
      </c>
      <c r="C20" s="20" t="s">
        <v>77</v>
      </c>
      <c r="D20" s="16" t="s">
        <v>78</v>
      </c>
      <c r="E20" s="18" t="s">
        <v>41</v>
      </c>
      <c r="F20" s="19">
        <v>2</v>
      </c>
      <c r="G20" s="19">
        <v>-0.01</v>
      </c>
      <c r="H20" s="19">
        <v>1.99</v>
      </c>
      <c r="I20" s="19">
        <v>-0.01</v>
      </c>
      <c r="J20" s="19">
        <v>1.98</v>
      </c>
      <c r="K20" s="19">
        <v>60900334.159999996</v>
      </c>
      <c r="L20" s="19">
        <v>1068426.92</v>
      </c>
      <c r="M20" s="19">
        <v>361484.44</v>
      </c>
    </row>
    <row r="21" spans="1:13" x14ac:dyDescent="0.35">
      <c r="A21" s="16" t="s">
        <v>79</v>
      </c>
      <c r="B21" s="16" t="s">
        <v>80</v>
      </c>
      <c r="C21" s="20" t="s">
        <v>81</v>
      </c>
      <c r="D21" s="16" t="s">
        <v>82</v>
      </c>
      <c r="E21" s="18" t="s">
        <v>41</v>
      </c>
      <c r="F21" s="19">
        <v>2</v>
      </c>
      <c r="G21" s="19">
        <v>-0.05</v>
      </c>
      <c r="H21" s="19">
        <v>1.95</v>
      </c>
      <c r="I21" s="19">
        <v>-0.05</v>
      </c>
      <c r="J21" s="19">
        <v>1.9</v>
      </c>
      <c r="K21" s="19">
        <v>20061673.420000002</v>
      </c>
      <c r="L21" s="19">
        <v>626927.30000000005</v>
      </c>
      <c r="M21" s="19">
        <v>120683.5</v>
      </c>
    </row>
    <row r="22" spans="1:13" x14ac:dyDescent="0.35">
      <c r="A22" s="16" t="s">
        <v>79</v>
      </c>
      <c r="B22" s="16" t="s">
        <v>80</v>
      </c>
      <c r="C22" s="20" t="s">
        <v>83</v>
      </c>
      <c r="D22" s="16" t="s">
        <v>84</v>
      </c>
      <c r="E22" s="18" t="s">
        <v>41</v>
      </c>
      <c r="F22" s="19">
        <v>2</v>
      </c>
      <c r="G22" s="19">
        <v>0.01</v>
      </c>
      <c r="H22" s="19">
        <v>2.0099999999999998</v>
      </c>
      <c r="I22" s="19">
        <v>0</v>
      </c>
      <c r="J22" s="19">
        <v>2.0099999999999998</v>
      </c>
      <c r="K22" s="19">
        <v>91966039.319999993</v>
      </c>
      <c r="L22" s="19">
        <v>1999261.72</v>
      </c>
      <c r="M22" s="19">
        <v>548130.93000000005</v>
      </c>
    </row>
    <row r="23" spans="1:13" x14ac:dyDescent="0.35">
      <c r="A23" s="16" t="s">
        <v>79</v>
      </c>
      <c r="B23" s="16" t="s">
        <v>80</v>
      </c>
      <c r="C23" s="20" t="s">
        <v>85</v>
      </c>
      <c r="D23" s="16" t="s">
        <v>86</v>
      </c>
      <c r="E23" s="18" t="s">
        <v>41</v>
      </c>
      <c r="F23" s="19">
        <v>2</v>
      </c>
      <c r="G23" s="19">
        <v>0.02</v>
      </c>
      <c r="H23" s="19">
        <v>2.02</v>
      </c>
      <c r="I23" s="19">
        <v>0.02</v>
      </c>
      <c r="J23" s="19">
        <v>2.04</v>
      </c>
      <c r="K23" s="19">
        <v>13014892.310000001</v>
      </c>
      <c r="L23" s="19">
        <v>220591.39</v>
      </c>
      <c r="M23" s="19">
        <v>77206.990000000005</v>
      </c>
    </row>
    <row r="24" spans="1:13" x14ac:dyDescent="0.35">
      <c r="A24" s="16" t="s">
        <v>89</v>
      </c>
      <c r="B24" s="16" t="s">
        <v>90</v>
      </c>
      <c r="C24" s="20" t="s">
        <v>91</v>
      </c>
      <c r="D24" s="16" t="s">
        <v>92</v>
      </c>
      <c r="E24" s="18" t="s">
        <v>25</v>
      </c>
      <c r="F24" s="19">
        <v>1</v>
      </c>
      <c r="G24" s="19">
        <v>0</v>
      </c>
      <c r="H24" s="19">
        <v>1</v>
      </c>
      <c r="I24" s="19">
        <v>0</v>
      </c>
      <c r="J24" s="19">
        <v>1</v>
      </c>
      <c r="K24" s="19">
        <v>19561.25</v>
      </c>
      <c r="L24" s="19">
        <v>1956.09</v>
      </c>
      <c r="M24" s="19">
        <v>107.25</v>
      </c>
    </row>
    <row r="25" spans="1:13" x14ac:dyDescent="0.35">
      <c r="A25" s="21"/>
      <c r="B25" s="21"/>
      <c r="C25" s="21"/>
      <c r="D25" s="21"/>
      <c r="E25" s="21"/>
      <c r="F25" s="22">
        <v>30.5</v>
      </c>
      <c r="G25" s="22">
        <v>48667901.660000011</v>
      </c>
      <c r="H25" s="22">
        <v>48667932.160000011</v>
      </c>
      <c r="I25" s="22">
        <v>270526815.05000001</v>
      </c>
      <c r="J25" s="22">
        <v>319194747.20999998</v>
      </c>
      <c r="K25" s="22">
        <v>1567474262.2699997</v>
      </c>
      <c r="L25" s="22">
        <v>8886297.1699999981</v>
      </c>
      <c r="M25" s="22">
        <v>3333432.05</v>
      </c>
    </row>
    <row r="26" spans="1:13" x14ac:dyDescent="0.35">
      <c r="K26" s="23"/>
      <c r="L26" s="23"/>
      <c r="M26" s="23"/>
    </row>
    <row r="27" spans="1:13" x14ac:dyDescent="0.35">
      <c r="K27" s="24"/>
      <c r="L27" s="23"/>
      <c r="M27" s="23"/>
    </row>
    <row r="28" spans="1:13" x14ac:dyDescent="0.35">
      <c r="K28" s="23"/>
      <c r="L28" s="23"/>
      <c r="M28" s="23"/>
    </row>
    <row r="29" spans="1:13" x14ac:dyDescent="0.35">
      <c r="K29" s="23"/>
      <c r="L29" s="23"/>
      <c r="M29" s="23"/>
    </row>
    <row r="30" spans="1:13" x14ac:dyDescent="0.35">
      <c r="K30" s="23"/>
      <c r="L30" s="23"/>
      <c r="M30" s="23"/>
    </row>
    <row r="31" spans="1:13" x14ac:dyDescent="0.35">
      <c r="K31" s="23"/>
      <c r="L31" s="23"/>
      <c r="M31" s="23"/>
    </row>
    <row r="32" spans="1:13" x14ac:dyDescent="0.35">
      <c r="K32" s="23"/>
      <c r="L32" s="23"/>
      <c r="M32" s="23"/>
    </row>
    <row r="33" spans="11:13" x14ac:dyDescent="0.35">
      <c r="K33" s="23"/>
      <c r="L33" s="23"/>
      <c r="M33" s="23"/>
    </row>
    <row r="34" spans="11:13" x14ac:dyDescent="0.35">
      <c r="K34" s="23"/>
      <c r="L34" s="23"/>
      <c r="M34" s="23"/>
    </row>
  </sheetData>
  <conditionalFormatting sqref="C9:C24">
    <cfRule type="duplicateValues" dxfId="1" priority="476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6983-8554-4944-9973-11B1F1DB3705}">
  <dimension ref="A1:M36"/>
  <sheetViews>
    <sheetView showGridLines="0" tabSelected="1" zoomScaleNormal="100" workbookViewId="0">
      <selection activeCell="I38" sqref="I38"/>
    </sheetView>
  </sheetViews>
  <sheetFormatPr defaultRowHeight="14.5" x14ac:dyDescent="0.35"/>
  <cols>
    <col min="1" max="2" width="14.7265625" customWidth="1"/>
    <col min="3" max="3" width="17.453125" bestFit="1" customWidth="1"/>
    <col min="4" max="5" width="14.7265625" customWidth="1"/>
    <col min="6" max="13" width="20.26953125" customWidth="1"/>
  </cols>
  <sheetData>
    <row r="1" spans="1:13" x14ac:dyDescent="0.35">
      <c r="A1" s="1" t="s">
        <v>0</v>
      </c>
    </row>
    <row r="2" spans="1:13" x14ac:dyDescent="0.35">
      <c r="A2" s="1" t="s">
        <v>1</v>
      </c>
      <c r="B2" s="2"/>
      <c r="C2" s="2"/>
      <c r="D2" s="2"/>
      <c r="E2" s="2"/>
    </row>
    <row r="3" spans="1:13" x14ac:dyDescent="0.35">
      <c r="A3" s="1" t="s">
        <v>2</v>
      </c>
      <c r="B3" s="2"/>
      <c r="C3" s="2"/>
      <c r="D3" s="2"/>
      <c r="E3" s="2"/>
    </row>
    <row r="4" spans="1:13" x14ac:dyDescent="0.35">
      <c r="A4" s="1" t="s">
        <v>96</v>
      </c>
      <c r="B4" s="2"/>
      <c r="C4" s="2"/>
      <c r="D4" s="2"/>
      <c r="E4" s="2"/>
      <c r="F4" s="3"/>
    </row>
    <row r="5" spans="1:13" x14ac:dyDescent="0.35">
      <c r="A5" s="1"/>
      <c r="B5" s="2"/>
      <c r="C5" s="2"/>
      <c r="D5" s="2"/>
      <c r="E5" s="2"/>
    </row>
    <row r="6" spans="1:13" x14ac:dyDescent="0.35">
      <c r="E6" s="4"/>
      <c r="F6" s="4"/>
      <c r="G6" s="4"/>
      <c r="H6" s="4"/>
    </row>
    <row r="7" spans="1:13" ht="55.5" customHeight="1" x14ac:dyDescent="0.35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  <c r="G7" s="9" t="s">
        <v>9</v>
      </c>
      <c r="H7" s="8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x14ac:dyDescent="0.35">
      <c r="A8" s="10"/>
      <c r="B8" s="11"/>
      <c r="C8" s="12"/>
      <c r="D8" s="12"/>
      <c r="E8" s="12"/>
      <c r="F8" s="13" t="s">
        <v>16</v>
      </c>
      <c r="G8" s="14" t="s">
        <v>17</v>
      </c>
      <c r="H8" s="13" t="s">
        <v>18</v>
      </c>
      <c r="I8" s="13" t="s">
        <v>19</v>
      </c>
      <c r="J8" s="13" t="s">
        <v>20</v>
      </c>
      <c r="K8" s="13"/>
      <c r="L8" s="13"/>
      <c r="M8" s="15"/>
    </row>
    <row r="9" spans="1:13" x14ac:dyDescent="0.35">
      <c r="A9" s="16" t="s">
        <v>21</v>
      </c>
      <c r="B9" s="16" t="s">
        <v>22</v>
      </c>
      <c r="C9" s="17" t="s">
        <v>23</v>
      </c>
      <c r="D9" s="16" t="s">
        <v>24</v>
      </c>
      <c r="E9" s="18" t="s">
        <v>25</v>
      </c>
      <c r="F9" s="19">
        <v>-0.03</v>
      </c>
      <c r="G9" s="19">
        <v>-0.02</v>
      </c>
      <c r="H9" s="19">
        <v>-0.05</v>
      </c>
      <c r="I9" s="19">
        <v>1890097.94</v>
      </c>
      <c r="J9" s="19">
        <v>1890097.89</v>
      </c>
      <c r="K9" s="19">
        <v>72696.08</v>
      </c>
      <c r="L9" s="19">
        <v>9813.9699999999993</v>
      </c>
      <c r="M9" s="19">
        <v>82510.05</v>
      </c>
    </row>
    <row r="10" spans="1:13" x14ac:dyDescent="0.35">
      <c r="A10" s="16" t="s">
        <v>26</v>
      </c>
      <c r="B10" s="16" t="s">
        <v>27</v>
      </c>
      <c r="C10" s="20" t="s">
        <v>28</v>
      </c>
      <c r="D10" s="16" t="s">
        <v>29</v>
      </c>
      <c r="E10" s="18" t="s">
        <v>25</v>
      </c>
      <c r="F10" s="19">
        <v>-0.01</v>
      </c>
      <c r="G10" s="19">
        <v>0</v>
      </c>
      <c r="H10" s="19">
        <v>-0.01</v>
      </c>
      <c r="I10" s="19">
        <v>1529457.6</v>
      </c>
      <c r="J10" s="19">
        <v>1529457.59</v>
      </c>
      <c r="K10" s="19">
        <v>254909.61</v>
      </c>
      <c r="L10" s="19">
        <v>8921.83</v>
      </c>
      <c r="M10" s="19">
        <v>263831.44</v>
      </c>
    </row>
    <row r="11" spans="1:13" x14ac:dyDescent="0.35">
      <c r="A11" s="16" t="s">
        <v>30</v>
      </c>
      <c r="B11" s="16" t="s">
        <v>31</v>
      </c>
      <c r="C11" s="20" t="s">
        <v>32</v>
      </c>
      <c r="D11" s="16" t="s">
        <v>29</v>
      </c>
      <c r="E11" s="18" t="s">
        <v>25</v>
      </c>
      <c r="F11" s="19">
        <v>-0.02</v>
      </c>
      <c r="G11" s="19">
        <v>0.01</v>
      </c>
      <c r="H11" s="19">
        <v>-0.01</v>
      </c>
      <c r="I11" s="19">
        <v>22653.599999999999</v>
      </c>
      <c r="J11" s="19">
        <v>22653.59</v>
      </c>
      <c r="K11" s="19">
        <v>3775.61</v>
      </c>
      <c r="L11" s="19">
        <v>132.13999999999999</v>
      </c>
      <c r="M11" s="19">
        <v>3907.75</v>
      </c>
    </row>
    <row r="12" spans="1:13" x14ac:dyDescent="0.35">
      <c r="A12" s="16" t="s">
        <v>42</v>
      </c>
      <c r="B12" s="16" t="s">
        <v>43</v>
      </c>
      <c r="C12" s="20" t="s">
        <v>44</v>
      </c>
      <c r="D12" s="16" t="s">
        <v>24</v>
      </c>
      <c r="E12" s="18" t="s">
        <v>25</v>
      </c>
      <c r="F12" s="19">
        <v>-0.05</v>
      </c>
      <c r="G12" s="19">
        <v>0</v>
      </c>
      <c r="H12" s="19">
        <v>-0.05</v>
      </c>
      <c r="I12" s="19">
        <v>2024456.64</v>
      </c>
      <c r="J12" s="19">
        <v>2024456.5899999999</v>
      </c>
      <c r="K12" s="19">
        <v>77863.710000000006</v>
      </c>
      <c r="L12" s="19">
        <v>12263.54</v>
      </c>
      <c r="M12" s="19">
        <v>90127.25</v>
      </c>
    </row>
    <row r="13" spans="1:13" x14ac:dyDescent="0.35">
      <c r="A13" s="16" t="s">
        <v>45</v>
      </c>
      <c r="B13" s="16" t="s">
        <v>46</v>
      </c>
      <c r="C13" s="20" t="s">
        <v>47</v>
      </c>
      <c r="D13" s="16" t="s">
        <v>48</v>
      </c>
      <c r="E13" s="18" t="s">
        <v>41</v>
      </c>
      <c r="F13" s="19">
        <v>44100116.880000003</v>
      </c>
      <c r="G13" s="19">
        <v>189103672.25</v>
      </c>
      <c r="H13" s="19">
        <v>233203789.13</v>
      </c>
      <c r="I13" s="19">
        <v>0.02</v>
      </c>
      <c r="J13" s="19">
        <v>233203789.15000001</v>
      </c>
      <c r="K13" s="19">
        <v>0</v>
      </c>
      <c r="L13" s="19">
        <v>0</v>
      </c>
      <c r="M13" s="19">
        <v>1173291.68</v>
      </c>
    </row>
    <row r="14" spans="1:13" x14ac:dyDescent="0.35">
      <c r="A14" s="16" t="s">
        <v>49</v>
      </c>
      <c r="B14" s="16" t="s">
        <v>50</v>
      </c>
      <c r="C14" s="20" t="s">
        <v>52</v>
      </c>
      <c r="D14" s="16" t="s">
        <v>53</v>
      </c>
      <c r="E14" s="18" t="s">
        <v>25</v>
      </c>
      <c r="F14" s="19">
        <v>0</v>
      </c>
      <c r="G14" s="19">
        <v>-0.01</v>
      </c>
      <c r="H14" s="19">
        <v>-0.01</v>
      </c>
      <c r="I14" s="19">
        <v>66282.44</v>
      </c>
      <c r="J14" s="19">
        <v>66282.430000000008</v>
      </c>
      <c r="K14" s="19">
        <v>3156.3</v>
      </c>
      <c r="L14" s="19">
        <v>347.2</v>
      </c>
      <c r="M14" s="19">
        <v>3503.5</v>
      </c>
    </row>
    <row r="15" spans="1:13" x14ac:dyDescent="0.35">
      <c r="A15" s="16" t="s">
        <v>54</v>
      </c>
      <c r="B15" s="16" t="s">
        <v>55</v>
      </c>
      <c r="C15" s="20" t="s">
        <v>56</v>
      </c>
      <c r="D15" s="16" t="s">
        <v>57</v>
      </c>
      <c r="E15" s="18" t="s">
        <v>41</v>
      </c>
      <c r="F15" s="19">
        <v>0</v>
      </c>
      <c r="G15" s="19">
        <v>17819239.489999998</v>
      </c>
      <c r="H15" s="19">
        <v>17819239.489999998</v>
      </c>
      <c r="I15" s="19">
        <v>635877930.02999997</v>
      </c>
      <c r="J15" s="19">
        <v>653697169.51999998</v>
      </c>
      <c r="K15" s="19">
        <v>0</v>
      </c>
      <c r="L15" s="19">
        <v>18845340.199999999</v>
      </c>
      <c r="M15" s="19">
        <v>19182317.559999999</v>
      </c>
    </row>
    <row r="16" spans="1:13" x14ac:dyDescent="0.35">
      <c r="A16" s="16" t="s">
        <v>54</v>
      </c>
      <c r="B16" s="16" t="s">
        <v>55</v>
      </c>
      <c r="C16" s="20" t="s">
        <v>58</v>
      </c>
      <c r="D16" s="16" t="s">
        <v>57</v>
      </c>
      <c r="E16" s="18" t="s">
        <v>25</v>
      </c>
      <c r="F16" s="19">
        <v>0</v>
      </c>
      <c r="G16" s="19">
        <v>0</v>
      </c>
      <c r="H16" s="19">
        <v>0</v>
      </c>
      <c r="I16" s="19">
        <v>6365424.0300000003</v>
      </c>
      <c r="J16" s="19">
        <v>6365424.0300000003</v>
      </c>
      <c r="K16" s="19">
        <v>0</v>
      </c>
      <c r="L16" s="19">
        <v>192023.62</v>
      </c>
      <c r="M16" s="19">
        <v>192023.62</v>
      </c>
    </row>
    <row r="17" spans="1:13" x14ac:dyDescent="0.35">
      <c r="A17" s="16" t="s">
        <v>59</v>
      </c>
      <c r="B17" s="16" t="s">
        <v>60</v>
      </c>
      <c r="C17" s="20" t="s">
        <v>61</v>
      </c>
      <c r="D17" s="16" t="s">
        <v>62</v>
      </c>
      <c r="E17" s="18" t="s">
        <v>41</v>
      </c>
      <c r="F17" s="19">
        <v>3143411.25</v>
      </c>
      <c r="G17" s="19">
        <v>14388678.859999999</v>
      </c>
      <c r="H17" s="19">
        <v>17532090.109999999</v>
      </c>
      <c r="I17" s="19">
        <v>-0.01</v>
      </c>
      <c r="J17" s="19">
        <v>17532090.099999998</v>
      </c>
      <c r="K17" s="19">
        <v>0</v>
      </c>
      <c r="L17" s="19">
        <v>0</v>
      </c>
      <c r="M17" s="19">
        <v>85186.45</v>
      </c>
    </row>
    <row r="18" spans="1:13" x14ac:dyDescent="0.35">
      <c r="A18" s="16" t="s">
        <v>63</v>
      </c>
      <c r="B18" s="16" t="s">
        <v>64</v>
      </c>
      <c r="C18" s="20" t="s">
        <v>65</v>
      </c>
      <c r="D18" s="16" t="s">
        <v>66</v>
      </c>
      <c r="E18" s="18" t="s">
        <v>41</v>
      </c>
      <c r="F18" s="19">
        <v>1424373.6</v>
      </c>
      <c r="G18" s="19">
        <v>2152547.23</v>
      </c>
      <c r="H18" s="19">
        <v>3576920.83</v>
      </c>
      <c r="I18" s="19">
        <v>0.02</v>
      </c>
      <c r="J18" s="19">
        <v>3576920.85</v>
      </c>
      <c r="K18" s="19">
        <v>0</v>
      </c>
      <c r="L18" s="19">
        <v>0</v>
      </c>
      <c r="M18" s="19">
        <v>9763.8700000000008</v>
      </c>
    </row>
    <row r="19" spans="1:13" x14ac:dyDescent="0.35">
      <c r="A19" s="16" t="s">
        <v>67</v>
      </c>
      <c r="B19" s="16" t="s">
        <v>68</v>
      </c>
      <c r="C19" s="20" t="s">
        <v>69</v>
      </c>
      <c r="D19" s="16" t="s">
        <v>70</v>
      </c>
      <c r="E19" s="18" t="s">
        <v>25</v>
      </c>
      <c r="F19" s="19">
        <v>-0.01</v>
      </c>
      <c r="G19" s="19">
        <v>0</v>
      </c>
      <c r="H19" s="19">
        <v>-0.01</v>
      </c>
      <c r="I19" s="19">
        <v>15997320.52</v>
      </c>
      <c r="J19" s="19">
        <v>15997320.51</v>
      </c>
      <c r="K19" s="19">
        <v>1777480.06</v>
      </c>
      <c r="L19" s="19">
        <v>124719.85</v>
      </c>
      <c r="M19" s="19">
        <v>1902199.91</v>
      </c>
    </row>
    <row r="20" spans="1:13" x14ac:dyDescent="0.35">
      <c r="A20" s="16" t="s">
        <v>71</v>
      </c>
      <c r="B20" s="16" t="s">
        <v>72</v>
      </c>
      <c r="C20" s="20" t="s">
        <v>75</v>
      </c>
      <c r="D20" s="16" t="s">
        <v>76</v>
      </c>
      <c r="E20" s="18" t="s">
        <v>41</v>
      </c>
      <c r="F20" s="19">
        <v>78377.05</v>
      </c>
      <c r="G20" s="19">
        <v>10515.58</v>
      </c>
      <c r="H20" s="19">
        <v>88892.63</v>
      </c>
      <c r="I20" s="19">
        <v>1724294.52</v>
      </c>
      <c r="J20" s="19">
        <v>1813187.15</v>
      </c>
      <c r="K20" s="19">
        <v>0</v>
      </c>
      <c r="L20" s="19">
        <v>0</v>
      </c>
      <c r="M20" s="19">
        <v>88892.61</v>
      </c>
    </row>
    <row r="21" spans="1:13" x14ac:dyDescent="0.35">
      <c r="A21" s="16" t="s">
        <v>71</v>
      </c>
      <c r="B21" s="16" t="s">
        <v>72</v>
      </c>
      <c r="C21" s="20" t="s">
        <v>77</v>
      </c>
      <c r="D21" s="16" t="s">
        <v>78</v>
      </c>
      <c r="E21" s="18" t="s">
        <v>41</v>
      </c>
      <c r="F21" s="19">
        <v>1068426.9099999999</v>
      </c>
      <c r="G21" s="19">
        <v>355251.95</v>
      </c>
      <c r="H21" s="19">
        <v>1423678.8599999999</v>
      </c>
      <c r="I21" s="19">
        <v>59831907.25</v>
      </c>
      <c r="J21" s="19">
        <v>61255586.109999999</v>
      </c>
      <c r="K21" s="19">
        <v>0</v>
      </c>
      <c r="L21" s="19">
        <v>0</v>
      </c>
      <c r="M21" s="19">
        <v>1423678.86</v>
      </c>
    </row>
    <row r="22" spans="1:13" x14ac:dyDescent="0.35">
      <c r="A22" s="16" t="s">
        <v>79</v>
      </c>
      <c r="B22" s="16" t="s">
        <v>80</v>
      </c>
      <c r="C22" s="20" t="s">
        <v>81</v>
      </c>
      <c r="D22" s="16" t="s">
        <v>82</v>
      </c>
      <c r="E22" s="18" t="s">
        <v>25</v>
      </c>
      <c r="F22" s="19">
        <v>0</v>
      </c>
      <c r="G22" s="19">
        <v>0</v>
      </c>
      <c r="H22" s="19">
        <v>0</v>
      </c>
      <c r="I22" s="19">
        <v>19434746.170000002</v>
      </c>
      <c r="J22" s="19">
        <v>19434746.170000002</v>
      </c>
      <c r="K22" s="19">
        <v>626927.25</v>
      </c>
      <c r="L22" s="19">
        <v>117026.43</v>
      </c>
      <c r="M22" s="19">
        <v>743953.72</v>
      </c>
    </row>
    <row r="23" spans="1:13" x14ac:dyDescent="0.35">
      <c r="A23" s="16" t="s">
        <v>79</v>
      </c>
      <c r="B23" s="16" t="s">
        <v>80</v>
      </c>
      <c r="C23" s="20" t="s">
        <v>83</v>
      </c>
      <c r="D23" s="16" t="s">
        <v>84</v>
      </c>
      <c r="E23" s="18" t="s">
        <v>25</v>
      </c>
      <c r="F23" s="19">
        <v>0</v>
      </c>
      <c r="G23" s="19">
        <v>-0.01</v>
      </c>
      <c r="H23" s="19">
        <v>-0.01</v>
      </c>
      <c r="I23" s="19">
        <v>89966777.599999994</v>
      </c>
      <c r="J23" s="19">
        <v>89966777.589999989</v>
      </c>
      <c r="K23" s="19">
        <v>1999261.74</v>
      </c>
      <c r="L23" s="19">
        <v>536468.56000000006</v>
      </c>
      <c r="M23" s="19">
        <v>2535730.29</v>
      </c>
    </row>
    <row r="24" spans="1:13" x14ac:dyDescent="0.35">
      <c r="A24" s="16" t="s">
        <v>79</v>
      </c>
      <c r="B24" s="16" t="s">
        <v>80</v>
      </c>
      <c r="C24" s="20" t="s">
        <v>85</v>
      </c>
      <c r="D24" s="16" t="s">
        <v>86</v>
      </c>
      <c r="E24" s="18" t="s">
        <v>25</v>
      </c>
      <c r="F24" s="19">
        <v>0</v>
      </c>
      <c r="G24" s="19">
        <v>0</v>
      </c>
      <c r="H24" s="19">
        <v>0</v>
      </c>
      <c r="I24" s="19">
        <v>12794300.9</v>
      </c>
      <c r="J24" s="19">
        <v>12794300.9</v>
      </c>
      <c r="K24" s="19">
        <v>220591.41</v>
      </c>
      <c r="L24" s="19">
        <v>75920.210000000006</v>
      </c>
      <c r="M24" s="19">
        <v>296511.59999999998</v>
      </c>
    </row>
    <row r="25" spans="1:13" x14ac:dyDescent="0.35">
      <c r="A25" s="16" t="s">
        <v>79</v>
      </c>
      <c r="B25" s="16" t="s">
        <v>80</v>
      </c>
      <c r="C25" s="20" t="s">
        <v>87</v>
      </c>
      <c r="D25" s="16" t="s">
        <v>88</v>
      </c>
      <c r="E25" s="18" t="s">
        <v>25</v>
      </c>
      <c r="F25" s="19">
        <v>0</v>
      </c>
      <c r="G25" s="19">
        <v>-0.01</v>
      </c>
      <c r="H25" s="19">
        <v>-0.01</v>
      </c>
      <c r="I25" s="19">
        <v>440735098.55000001</v>
      </c>
      <c r="J25" s="19">
        <v>440735098.54000002</v>
      </c>
      <c r="K25" s="19">
        <v>2476039.88</v>
      </c>
      <c r="L25" s="19">
        <v>2031384.39</v>
      </c>
      <c r="M25" s="19">
        <v>4507424.26</v>
      </c>
    </row>
    <row r="26" spans="1:13" x14ac:dyDescent="0.35">
      <c r="A26" s="16" t="s">
        <v>89</v>
      </c>
      <c r="B26" s="16" t="s">
        <v>90</v>
      </c>
      <c r="C26" s="20" t="s">
        <v>91</v>
      </c>
      <c r="D26" s="16" t="s">
        <v>92</v>
      </c>
      <c r="E26" s="18" t="s">
        <v>25</v>
      </c>
      <c r="F26" s="19">
        <v>-0.01</v>
      </c>
      <c r="G26" s="19">
        <v>0</v>
      </c>
      <c r="H26" s="19">
        <v>-0.01</v>
      </c>
      <c r="I26" s="19">
        <v>17605.12</v>
      </c>
      <c r="J26" s="19">
        <v>17605.11</v>
      </c>
      <c r="K26" s="19">
        <v>1956.13</v>
      </c>
      <c r="L26" s="19">
        <v>97.81</v>
      </c>
      <c r="M26" s="19">
        <v>2053.9299999999998</v>
      </c>
    </row>
    <row r="27" spans="1:13" x14ac:dyDescent="0.35">
      <c r="A27" s="21"/>
      <c r="B27" s="21"/>
      <c r="C27" s="21"/>
      <c r="D27" s="21"/>
      <c r="E27" s="21"/>
      <c r="F27" s="22">
        <v>49814705.57</v>
      </c>
      <c r="G27" s="22">
        <v>223829902.42000002</v>
      </c>
      <c r="H27" s="22">
        <v>273644607.99000007</v>
      </c>
      <c r="I27" s="22">
        <v>1288278352.9599998</v>
      </c>
      <c r="J27" s="22">
        <v>1561922960.9499998</v>
      </c>
      <c r="K27" s="22">
        <v>7522290.29</v>
      </c>
      <c r="L27" s="22">
        <v>21954495.780000001</v>
      </c>
      <c r="M27" s="22">
        <v>32594579.030000001</v>
      </c>
    </row>
    <row r="28" spans="1:13" x14ac:dyDescent="0.35">
      <c r="K28" s="23"/>
      <c r="L28" s="23"/>
      <c r="M28" s="23"/>
    </row>
    <row r="29" spans="1:13" x14ac:dyDescent="0.35">
      <c r="K29" s="24"/>
      <c r="L29" s="23"/>
      <c r="M29" s="23"/>
    </row>
    <row r="30" spans="1:13" x14ac:dyDescent="0.35">
      <c r="K30" s="23"/>
      <c r="L30" s="23"/>
      <c r="M30" s="23"/>
    </row>
    <row r="31" spans="1:13" x14ac:dyDescent="0.35">
      <c r="K31" s="23"/>
      <c r="L31" s="23"/>
      <c r="M31" s="23"/>
    </row>
    <row r="32" spans="1:13" x14ac:dyDescent="0.35">
      <c r="K32" s="23"/>
      <c r="L32" s="23"/>
      <c r="M32" s="23"/>
    </row>
    <row r="33" spans="11:13" x14ac:dyDescent="0.35">
      <c r="K33" s="23"/>
      <c r="L33" s="23"/>
      <c r="M33" s="23"/>
    </row>
    <row r="34" spans="11:13" x14ac:dyDescent="0.35">
      <c r="K34" s="23"/>
      <c r="L34" s="23"/>
      <c r="M34" s="23"/>
    </row>
    <row r="35" spans="11:13" x14ac:dyDescent="0.35">
      <c r="K35" s="23"/>
      <c r="L35" s="23"/>
      <c r="M35" s="23"/>
    </row>
    <row r="36" spans="11:13" x14ac:dyDescent="0.35">
      <c r="K36" s="23"/>
      <c r="L36" s="23"/>
      <c r="M36" s="23"/>
    </row>
  </sheetData>
  <conditionalFormatting sqref="C9:C26">
    <cfRule type="duplicateValues" dxfId="0" priority="642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&amp;C_x000D_&amp;1#&amp;"Calibri"&amp;10&amp;K0000FF Classificação: Interna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15088068C14740AC64912F8CA9BE17" ma:contentTypeVersion="6" ma:contentTypeDescription="Crie um novo documento." ma:contentTypeScope="" ma:versionID="cdb917289fe1e0f5fdb697cb40c8a6b0">
  <xsd:schema xmlns:xsd="http://www.w3.org/2001/XMLSchema" xmlns:xs="http://www.w3.org/2001/XMLSchema" xmlns:p="http://schemas.microsoft.com/office/2006/metadata/properties" xmlns:ns2="32552e10-93ce-4452-92bc-97a5c0423248" targetNamespace="http://schemas.microsoft.com/office/2006/metadata/properties" ma:root="true" ma:fieldsID="4c1bdc2035737a9d232533cab7cea441" ns2:_="">
    <xsd:import namespace="32552e10-93ce-4452-92bc-97a5c0423248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RGR" minOccurs="0"/>
                <xsd:element ref="ns2:RG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52e10-93ce-4452-92bc-97a5c0423248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RGR" ma:index="9" nillable="true" ma:displayName="Tipo RGR" ma:list="{b97f6dba-80c6-45bc-98da-0ba7300d56f5}" ma:internalName="TipoRGR" ma:readOnly="false" ma:showField="Title">
      <xsd:simpleType>
        <xsd:restriction base="dms:Lookup"/>
      </xsd:simpleType>
    </xsd:element>
    <xsd:element name="RGR" ma:index="10" nillable="true" ma:displayName="RGR" ma:default="Movimentação Financeira - até abril de 2017" ma:format="Dropdown" ma:internalName="RGR">
      <xsd:simpleType>
        <xsd:restriction base="dms:Choice">
          <xsd:enumeration value="Gestão dos contratos Decreto nº 9.022/2017 - a partir de maio de 2017"/>
          <xsd:enumeration value="Movimentação Financeira - até abril de 2017"/>
          <xsd:enumeration value="Pagamentos Realizados - até abril de 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R xmlns="32552e10-93ce-4452-92bc-97a5c0423248">Gestão dos contratos Decreto nº 9.022/2017 - a partir de maio de 2017</RGR>
    <Ano xmlns="32552e10-93ce-4452-92bc-97a5c0423248">2023</Ano>
    <TipoRGR xmlns="32552e10-93ce-4452-92bc-97a5c0423248">5</TipoRGR>
  </documentManagement>
</p:properties>
</file>

<file path=customXml/itemProps1.xml><?xml version="1.0" encoding="utf-8"?>
<ds:datastoreItem xmlns:ds="http://schemas.openxmlformats.org/officeDocument/2006/customXml" ds:itemID="{268C2BA8-DD36-4861-AA22-0DFAFE0A87D3}"/>
</file>

<file path=customXml/itemProps2.xml><?xml version="1.0" encoding="utf-8"?>
<ds:datastoreItem xmlns:ds="http://schemas.openxmlformats.org/officeDocument/2006/customXml" ds:itemID="{1458451F-DC2D-4A6E-B9C0-5FFC228DFACA}"/>
</file>

<file path=customXml/itemProps3.xml><?xml version="1.0" encoding="utf-8"?>
<ds:datastoreItem xmlns:ds="http://schemas.openxmlformats.org/officeDocument/2006/customXml" ds:itemID="{DEFFF3DD-0CC1-44D9-B049-00B58286E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JANEIRO-23</vt:lpstr>
      <vt:lpstr>FEVEREIRO-23</vt:lpstr>
      <vt:lpstr>MARÇO-23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RGR - Março - 2023</dc:title>
  <dc:creator>Giovanni Azevedo Charret</dc:creator>
  <cp:lastModifiedBy>Juliana Nascimento Lago</cp:lastModifiedBy>
  <dcterms:created xsi:type="dcterms:W3CDTF">2023-02-23T20:26:22Z</dcterms:created>
  <dcterms:modified xsi:type="dcterms:W3CDTF">2023-05-02T16:44:40Z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83aed-4ff2-443d-a0cb-a0188107753d_Enabled">
    <vt:lpwstr>true</vt:lpwstr>
  </property>
  <property fmtid="{D5CDD505-2E9C-101B-9397-08002B2CF9AE}" pid="3" name="MSIP_Label_40a83aed-4ff2-443d-a0cb-a0188107753d_SetDate">
    <vt:lpwstr>2023-02-23T20:38:43Z</vt:lpwstr>
  </property>
  <property fmtid="{D5CDD505-2E9C-101B-9397-08002B2CF9AE}" pid="4" name="MSIP_Label_40a83aed-4ff2-443d-a0cb-a0188107753d_Method">
    <vt:lpwstr>Privileged</vt:lpwstr>
  </property>
  <property fmtid="{D5CDD505-2E9C-101B-9397-08002B2CF9AE}" pid="5" name="MSIP_Label_40a83aed-4ff2-443d-a0cb-a0188107753d_Name">
    <vt:lpwstr>Pública</vt:lpwstr>
  </property>
  <property fmtid="{D5CDD505-2E9C-101B-9397-08002B2CF9AE}" pid="6" name="MSIP_Label_40a83aed-4ff2-443d-a0cb-a0188107753d_SiteId">
    <vt:lpwstr>8a0ffb54-9716-4a93-9158-9e3a7206f18e</vt:lpwstr>
  </property>
  <property fmtid="{D5CDD505-2E9C-101B-9397-08002B2CF9AE}" pid="7" name="MSIP_Label_40a83aed-4ff2-443d-a0cb-a0188107753d_ActionId">
    <vt:lpwstr>e09af68a-e204-4d0d-89c4-83045d640686</vt:lpwstr>
  </property>
  <property fmtid="{D5CDD505-2E9C-101B-9397-08002B2CF9AE}" pid="8" name="MSIP_Label_40a83aed-4ff2-443d-a0cb-a0188107753d_ContentBits">
    <vt:lpwstr>2</vt:lpwstr>
  </property>
  <property fmtid="{D5CDD505-2E9C-101B-9397-08002B2CF9AE}" pid="9" name="ContentTypeId">
    <vt:lpwstr>0x0101006415088068C14740AC64912F8CA9BE17</vt:lpwstr>
  </property>
</Properties>
</file>