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aniel Lindenmeyer\Downloads\"/>
    </mc:Choice>
  </mc:AlternateContent>
  <xr:revisionPtr revIDLastSave="0" documentId="13_ncr:1_{DC4E7B3F-F4B9-4AE1-8456-EC1ACDC550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ha3" sheetId="3" r:id="rId1"/>
  </sheets>
  <calcPr calcId="191028" iterate="1" iterateDelta="1.0000000000000001E-5"/>
  <pivotCaches>
    <pivotCache cacheId="7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<sst xmlns="http://schemas.openxmlformats.org/spreadsheetml/2006/main" count="50" uniqueCount="33">
  <si>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C1294105</t>
  </si>
  <si>
    <t>C1325798</t>
  </si>
  <si>
    <t>C1328776</t>
  </si>
  <si>
    <t>C1296930</t>
  </si>
  <si>
    <t>C1293020</t>
  </si>
  <si>
    <t>C1327864</t>
  </si>
  <si>
    <t>C1328888</t>
  </si>
  <si>
    <t>C1328046</t>
  </si>
  <si>
    <t>C1324195</t>
  </si>
  <si>
    <t>C1322636</t>
  </si>
  <si>
    <t>C1059121</t>
  </si>
  <si>
    <t>C1297929</t>
  </si>
  <si>
    <t>C1325902</t>
  </si>
  <si>
    <t>C1291392</t>
  </si>
  <si>
    <t>C1320885</t>
  </si>
  <si>
    <t>C1311280</t>
  </si>
  <si>
    <t>Total Geral</t>
  </si>
  <si>
    <t>Soma de nov/21</t>
  </si>
  <si>
    <t>Soma de dez/21</t>
  </si>
  <si>
    <t>Soma de jan/22</t>
  </si>
  <si>
    <t>Soma de fev/22</t>
  </si>
  <si>
    <t>Soma de mar/22</t>
  </si>
  <si>
    <t>Soma de abr/22</t>
  </si>
  <si>
    <t>Soma de mai/22</t>
  </si>
  <si>
    <t>Soma de jun/22</t>
  </si>
  <si>
    <t>Soma de jul/22</t>
  </si>
  <si>
    <t>Soma de ago/22</t>
  </si>
  <si>
    <t>Soma de set/22</t>
  </si>
  <si>
    <t>Soma de out/22</t>
  </si>
  <si>
    <t>Soma de nov/22</t>
  </si>
  <si>
    <t>Matriculas</t>
  </si>
  <si>
    <t>Nov/21 - Out/22</t>
  </si>
  <si>
    <t>Rótulos de Linha - Chave do Profissional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</si>
</sst>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Alignment="1">
      <alignment horizontal="center" vertical="center"/>
    </xf>
    <xf numFmtId="43" fontId="0" fillId="2" borderId="0" xfId="0" applyNumberFormat="1" applyFill="1"/>
  </cellXfs>
  <cellStyles count="1">
    <cellStyle name="Normal" xfId="0" builtinId="0"/>
  </cellStyles>
  <dxfs count="4">
    <dxf>
      <alignment vertical="center"/>
    </dxf>
    <dxf>
      <alignment horizontal="center"/>
    </dxf>
    <dxf>
      <fill>
        <patternFill patternType="solid">
          <bgColor rgb="FFFFFF00"/>
        </patternFill>
      </fill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dney Sergio Do Nascimento" refreshedDate="45369.554584259262" createdVersion="8" refreshedVersion="8" minRefreshableVersion="3" recordCount="16" xr:uid="{83901899-C64C-47D9-8706-97A77B5ADD6C}">
  <cacheSource type="worksheet">
    <worksheetSource name="tabela1"/>
  </cacheSource>
  <cacheFields count="22">
    <cacheField name="Colaborador" numFmtId="0">
      <sharedItems/>
    </cacheField>
    <cacheField name="Chave C" numFmtId="0">
      <sharedItems count="16">
        <s v="C1294105"/>
        <s v="C1325798"/>
        <s v="C1328776"/>
        <s v="C1296930"/>
        <s v="C1293020"/>
        <s v="C1327864"/>
        <s v="C1328888"/>
        <s v="C1328046"/>
        <s v="C1324195"/>
        <s v="C1322636"/>
        <s v="C1059121"/>
        <s v="C1297929"/>
        <s v="C1325902"/>
        <s v="C1291392"/>
        <s v="C1320885"/>
        <s v="C1311280"/>
      </sharedItems>
    </cacheField>
    <cacheField name="mai/21" numFmtId="43">
      <sharedItems containsSemiMixedTypes="0" containsString="0" containsNumber="1" minValue="0" maxValue="567.5"/>
    </cacheField>
    <cacheField name="jun/21" numFmtId="43">
      <sharedItems containsSemiMixedTypes="0" containsString="0" containsNumber="1" minValue="0" maxValue="823.5"/>
    </cacheField>
    <cacheField name="jul/21" numFmtId="43">
      <sharedItems containsSemiMixedTypes="0" containsString="0" containsNumber="1" minValue="0" maxValue="876"/>
    </cacheField>
    <cacheField name="ago/21" numFmtId="43">
      <sharedItems containsSemiMixedTypes="0" containsString="0" containsNumber="1" minValue="0" maxValue="940"/>
    </cacheField>
    <cacheField name="set/21" numFmtId="43">
      <sharedItems containsSemiMixedTypes="0" containsString="0" containsNumber="1" minValue="0" maxValue="512.5"/>
    </cacheField>
    <cacheField name="out/21" numFmtId="43">
      <sharedItems containsSemiMixedTypes="0" containsString="0" containsNumber="1" minValue="0" maxValue="667"/>
    </cacheField>
    <cacheField name="nov/21" numFmtId="43">
      <sharedItems containsSemiMixedTypes="0" containsString="0" containsNumber="1" minValue="0" maxValue="505.5"/>
    </cacheField>
    <cacheField name="dez/21" numFmtId="43">
      <sharedItems containsSemiMixedTypes="0" containsString="0" containsNumber="1" minValue="0" maxValue="1377.5"/>
    </cacheField>
    <cacheField name="jan/22" numFmtId="43">
      <sharedItems containsSemiMixedTypes="0" containsString="0" containsNumber="1" minValue="0" maxValue="822"/>
    </cacheField>
    <cacheField name="fev/22" numFmtId="43">
      <sharedItems containsSemiMixedTypes="0" containsString="0" containsNumber="1" minValue="0" maxValue="592.5"/>
    </cacheField>
    <cacheField name="mar/22" numFmtId="43">
      <sharedItems containsSemiMixedTypes="0" containsString="0" containsNumber="1" minValue="0" maxValue="699"/>
    </cacheField>
    <cacheField name="abr/22" numFmtId="43">
      <sharedItems containsSemiMixedTypes="0" containsString="0" containsNumber="1" minValue="0" maxValue="756.5"/>
    </cacheField>
    <cacheField name="mai/22" numFmtId="43">
      <sharedItems containsSemiMixedTypes="0" containsString="0" containsNumber="1" minValue="0" maxValue="704"/>
    </cacheField>
    <cacheField name="jun/22" numFmtId="43">
      <sharedItems containsSemiMixedTypes="0" containsString="0" containsNumber="1" minValue="0" maxValue="632"/>
    </cacheField>
    <cacheField name="jul/22" numFmtId="43">
      <sharedItems containsSemiMixedTypes="0" containsString="0" containsNumber="1" minValue="0" maxValue="608"/>
    </cacheField>
    <cacheField name="ago/22" numFmtId="43">
      <sharedItems containsSemiMixedTypes="0" containsString="0" containsNumber="1" minValue="0" maxValue="630"/>
    </cacheField>
    <cacheField name="set/22" numFmtId="43">
      <sharedItems containsSemiMixedTypes="0" containsString="0" containsNumber="1" minValue="0" maxValue="858"/>
    </cacheField>
    <cacheField name="out/22" numFmtId="43">
      <sharedItems containsSemiMixedTypes="0" containsString="0" containsNumber="1" minValue="0" maxValue="812.5"/>
    </cacheField>
    <cacheField name="nov/22" numFmtId="43">
      <sharedItems containsSemiMixedTypes="0" containsString="0" containsNumber="1" minValue="0" maxValue="1072.5"/>
    </cacheField>
    <cacheField name="Campo1" numFmtId="0" formula="'nov/21'+'dez/21'+'jan/22'+'fev/22'+'mar/22'+'abr/22'+'mai/22'+'jun/22'+'jul/22'+'ago/22'+'set/22'+'out/22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s v="Ana Claudia de Souza"/>
    <x v="0"/>
    <n v="393"/>
    <n v="823.5"/>
    <n v="876"/>
    <n v="390"/>
    <n v="471.5"/>
    <n v="499.5"/>
    <n v="505.5"/>
    <n v="497"/>
    <n v="0"/>
    <n v="536"/>
    <n v="443"/>
    <n v="756.5"/>
    <n v="352.5"/>
    <n v="436"/>
    <n v="440"/>
    <n v="267"/>
    <n v="483.5"/>
    <n v="375"/>
    <n v="398"/>
  </r>
  <r>
    <s v="Bruno Almeida de Guimaraes "/>
    <x v="1"/>
    <n v="0"/>
    <n v="0"/>
    <n v="0"/>
    <n v="0"/>
    <n v="0"/>
    <n v="0"/>
    <n v="0"/>
    <n v="0"/>
    <n v="90"/>
    <n v="120"/>
    <n v="114"/>
    <n v="114"/>
    <n v="131"/>
    <n v="132.5"/>
    <n v="593.5"/>
    <n v="220"/>
    <n v="270"/>
    <n v="0"/>
    <n v="0"/>
  </r>
  <r>
    <s v="Bruno de Souza Bafica "/>
    <x v="2"/>
    <n v="0"/>
    <n v="0"/>
    <n v="0"/>
    <n v="0"/>
    <n v="0"/>
    <n v="0"/>
    <n v="0"/>
    <n v="0"/>
    <n v="0"/>
    <n v="0"/>
    <n v="0"/>
    <n v="0"/>
    <n v="0"/>
    <n v="0"/>
    <n v="0"/>
    <n v="0"/>
    <n v="210"/>
    <n v="250"/>
    <n v="219"/>
  </r>
  <r>
    <s v="Caio Cesar Alves Ferreira"/>
    <x v="3"/>
    <n v="0"/>
    <n v="0"/>
    <n v="0"/>
    <n v="0"/>
    <n v="0"/>
    <n v="0"/>
    <n v="0"/>
    <n v="0"/>
    <n v="0"/>
    <n v="0"/>
    <n v="0"/>
    <n v="241.5"/>
    <n v="259.5"/>
    <n v="170"/>
    <n v="214"/>
    <n v="374"/>
    <n v="259"/>
    <n v="295"/>
    <n v="159.5"/>
  </r>
  <r>
    <s v="Daniel Eduardo Verissimo De Castro Sanches D' Ab"/>
    <x v="4"/>
    <n v="408"/>
    <n v="381"/>
    <n v="474.5"/>
    <n v="730.5"/>
    <n v="512.5"/>
    <n v="568"/>
    <n v="315.5"/>
    <n v="501.5"/>
    <n v="822"/>
    <n v="0"/>
    <n v="484.5"/>
    <n v="557"/>
    <n v="305.5"/>
    <n v="92.5"/>
    <n v="600"/>
    <n v="212.5"/>
    <n v="858"/>
    <n v="812.5"/>
    <n v="1072.5"/>
  </r>
  <r>
    <s v="Eduardo Casarin"/>
    <x v="5"/>
    <n v="0"/>
    <n v="0"/>
    <n v="0"/>
    <n v="0"/>
    <n v="0"/>
    <n v="0"/>
    <n v="0"/>
    <n v="0"/>
    <n v="0"/>
    <n v="0"/>
    <n v="0"/>
    <n v="0"/>
    <n v="0"/>
    <n v="0"/>
    <n v="262.5"/>
    <n v="165"/>
    <n v="154"/>
    <n v="373"/>
    <n v="311.5"/>
  </r>
  <r>
    <s v="Guilherme Alves Lopes "/>
    <x v="6"/>
    <n v="0"/>
    <n v="0"/>
    <n v="0"/>
    <n v="0"/>
    <n v="0"/>
    <n v="0"/>
    <n v="0"/>
    <n v="0"/>
    <n v="0"/>
    <n v="0"/>
    <n v="0"/>
    <n v="0"/>
    <n v="0"/>
    <n v="0"/>
    <n v="0"/>
    <n v="0"/>
    <n v="201.5"/>
    <n v="220"/>
    <n v="411.5"/>
  </r>
  <r>
    <s v="Jaidson Martins de Araujo"/>
    <x v="7"/>
    <n v="0"/>
    <n v="0"/>
    <n v="0"/>
    <n v="0"/>
    <n v="0"/>
    <n v="0"/>
    <n v="0"/>
    <n v="0"/>
    <n v="0"/>
    <n v="0"/>
    <n v="0"/>
    <n v="0"/>
    <n v="0"/>
    <n v="0"/>
    <n v="0"/>
    <n v="139"/>
    <n v="232"/>
    <n v="180"/>
    <n v="0"/>
  </r>
  <r>
    <s v="Jennifer Jeronimo de Azevedo Soares"/>
    <x v="8"/>
    <n v="0"/>
    <n v="0"/>
    <n v="0"/>
    <n v="0"/>
    <n v="0"/>
    <n v="0"/>
    <n v="347.5"/>
    <n v="1377.5"/>
    <n v="697"/>
    <n v="592.5"/>
    <n v="699"/>
    <n v="593"/>
    <n v="704"/>
    <n v="420"/>
    <n v="600.5"/>
    <n v="617"/>
    <n v="601"/>
    <n v="473.5"/>
    <n v="600"/>
  </r>
  <r>
    <s v="Joao Cesar Macedo Filho"/>
    <x v="9"/>
    <n v="0"/>
    <n v="0"/>
    <n v="0"/>
    <n v="0"/>
    <n v="0"/>
    <n v="0"/>
    <n v="0"/>
    <n v="0"/>
    <n v="0"/>
    <n v="0"/>
    <n v="0"/>
    <n v="0"/>
    <n v="458.5"/>
    <n v="632"/>
    <n v="608"/>
    <n v="630"/>
    <n v="650"/>
    <n v="600"/>
    <n v="612"/>
  </r>
  <r>
    <s v="Joao Galvao Filho"/>
    <x v="10"/>
    <n v="274"/>
    <n v="400.5"/>
    <n v="608"/>
    <n v="449"/>
    <n v="0"/>
    <n v="299.5"/>
    <n v="360"/>
    <n v="411.5"/>
    <n v="425"/>
    <n v="436.5"/>
    <n v="0"/>
    <n v="332"/>
    <n v="398.5"/>
    <n v="307.5"/>
    <n v="474.5"/>
    <n v="398"/>
    <n v="406"/>
    <n v="433"/>
    <n v="401"/>
  </r>
  <r>
    <s v="Leonardo Pereira Silva"/>
    <x v="11"/>
    <n v="0"/>
    <n v="0"/>
    <n v="0"/>
    <n v="464"/>
    <n v="414"/>
    <n v="221"/>
    <n v="397"/>
    <n v="470"/>
    <n v="281"/>
    <n v="506"/>
    <n v="313.5"/>
    <n v="242"/>
    <n v="416"/>
    <n v="213"/>
    <n v="401.5"/>
    <n v="576"/>
    <n v="298"/>
    <n v="360"/>
    <n v="449"/>
  </r>
  <r>
    <s v="Luan Rodrigues Paz"/>
    <x v="12"/>
    <n v="0"/>
    <n v="0"/>
    <n v="0"/>
    <n v="0"/>
    <n v="0"/>
    <n v="0"/>
    <n v="0"/>
    <n v="0"/>
    <n v="45"/>
    <n v="103"/>
    <n v="164"/>
    <n v="230"/>
    <n v="165"/>
    <n v="168"/>
    <n v="154"/>
    <n v="256"/>
    <n v="198"/>
    <n v="180"/>
    <n v="201"/>
  </r>
  <r>
    <s v="Marcos Humberto Alves Felipe "/>
    <x v="13"/>
    <n v="293.5"/>
    <n v="450.5"/>
    <n v="572"/>
    <n v="940"/>
    <n v="509"/>
    <n v="667"/>
    <n v="0"/>
    <n v="283"/>
    <n v="239"/>
    <n v="412.5"/>
    <n v="395"/>
    <n v="555.5"/>
    <n v="321"/>
    <n v="0"/>
    <n v="0"/>
    <n v="0"/>
    <n v="0"/>
    <n v="0"/>
    <n v="0"/>
  </r>
  <r>
    <s v="Rafael Tavares Dos Santos"/>
    <x v="14"/>
    <n v="0"/>
    <n v="0"/>
    <n v="0"/>
    <n v="0"/>
    <n v="0"/>
    <n v="0"/>
    <n v="123"/>
    <n v="275"/>
    <n v="195"/>
    <n v="195"/>
    <n v="160"/>
    <n v="390"/>
    <n v="315"/>
    <n v="403"/>
    <n v="502"/>
    <n v="400"/>
    <n v="375"/>
    <n v="361"/>
    <n v="450"/>
  </r>
  <r>
    <s v="Thierri Santana Martins"/>
    <x v="15"/>
    <n v="567.5"/>
    <n v="635.5"/>
    <n v="701"/>
    <n v="397"/>
    <n v="0"/>
    <n v="325"/>
    <n v="297.5"/>
    <n v="252.5"/>
    <n v="297.5"/>
    <n v="381"/>
    <n v="453.5"/>
    <n v="457"/>
    <n v="401.5"/>
    <n v="389"/>
    <n v="246"/>
    <n v="0"/>
    <n v="196.5"/>
    <n v="417"/>
    <n v="7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9780BB-9D7F-46B3-8F3E-F0DA41B42171}" name="Tabela dinâmica1" cacheId="7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Matriculas">
  <location ref="A22:B39" firstHeaderRow="1" firstDataRow="1" firstDataCol="1"/>
  <pivotFields count="22">
    <pivotField showAll="0"/>
    <pivotField axis="axisRow" showAll="0">
      <items count="17">
        <item x="10"/>
        <item x="13"/>
        <item x="4"/>
        <item x="0"/>
        <item x="3"/>
        <item x="11"/>
        <item x="15"/>
        <item x="14"/>
        <item x="9"/>
        <item x="8"/>
        <item x="1"/>
        <item x="12"/>
        <item x="5"/>
        <item x="7"/>
        <item x="2"/>
        <item x="6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dataField="1" dragToRow="0" dragToCol="0" dragToPage="0" showAll="0" defaultSubtota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Nov/21 - Out/22" fld="21" baseField="0" baseItem="0" numFmtId="43"/>
  </dataFields>
  <formats count="2">
    <format dxfId="1">
      <pivotArea dataOnly="0" labelOnly="1" outline="0" axis="axisValues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392D43-0519-4F6E-AAD9-788DE680EFCC}" name="Tabela dinâmica2" cacheId="7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Rótulos de Linha - Chave do Profissional">
  <location ref="A1:N18" firstHeaderRow="0" firstDataRow="1" firstDataCol="1"/>
  <pivotFields count="22">
    <pivotField showAll="0"/>
    <pivotField axis="axisRow" showAll="0">
      <items count="17">
        <item x="10"/>
        <item x="13"/>
        <item x="4"/>
        <item x="0"/>
        <item x="3"/>
        <item x="11"/>
        <item x="15"/>
        <item x="14"/>
        <item x="9"/>
        <item x="8"/>
        <item x="1"/>
        <item x="12"/>
        <item x="5"/>
        <item x="7"/>
        <item x="2"/>
        <item x="6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ragToRow="0" dragToCol="0" dragToPage="0" showAll="0" defaultSubtota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Soma de nov/21" fld="8" baseField="0" baseItem="0"/>
    <dataField name="Soma de dez/21" fld="9" baseField="0" baseItem="0"/>
    <dataField name="Soma de jan/22" fld="10" baseField="0" baseItem="0"/>
    <dataField name="Soma de fev/22" fld="11" baseField="0" baseItem="0"/>
    <dataField name="Soma de mar/22" fld="12" baseField="0" baseItem="0"/>
    <dataField name="Soma de abr/22" fld="13" baseField="0" baseItem="0"/>
    <dataField name="Soma de mai/22" fld="14" baseField="0" baseItem="0"/>
    <dataField name="Soma de jun/22" fld="15" baseField="0" baseItem="0"/>
    <dataField name="Soma de jul/22" fld="16" baseField="0" baseItem="0"/>
    <dataField name="Soma de ago/22" fld="17" baseField="0" baseItem="0"/>
    <dataField name="Soma de set/22" fld="18" baseField="0" baseItem="0"/>
    <dataField name="Soma de out/22" fld="19" baseField="0" baseItem="0"/>
    <dataField name="Soma de nov/22" fld="20" baseField="0" baseItem="0"/>
  </dataFields>
  <formats count="2">
    <format dxfId="3">
      <pivotArea outline="0" collapsedLevelsAreSubtotals="1" fieldPosition="0"/>
    </format>
    <format dxfId="2">
      <pivotArea field="1" grandRow="1" outline="0" collapsedLevelsAreSubtotals="1" axis="axisRow" fieldPosition="0">
        <references count="1">
          <reference field="4294967294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9CBBC-AC56-45BE-A563-AEC094B32078}">
  <dimension ref="A1:N39"/>
  <sheetViews>
    <sheetView tabSelected="1" workbookViewId="0">
      <selection activeCell="B18" sqref="B18:M18"/>
    </sheetView>
  </sheetViews>
  <sheetFormatPr defaultRowHeight="15" x14ac:dyDescent="0.25"/>
  <cols>
    <col min="1" max="1" width="40.42578125" bestFit="1" customWidth="1"/>
    <col min="2" max="2" width="15.28515625" bestFit="1" customWidth="1"/>
    <col min="3" max="3" width="15.140625" bestFit="1" customWidth="1"/>
    <col min="4" max="4" width="14.7109375" bestFit="1" customWidth="1"/>
    <col min="5" max="5" width="14.85546875" bestFit="1" customWidth="1"/>
    <col min="6" max="6" width="15.42578125" bestFit="1" customWidth="1"/>
    <col min="7" max="7" width="14.85546875" bestFit="1" customWidth="1"/>
    <col min="8" max="8" width="15.28515625" bestFit="1" customWidth="1"/>
    <col min="9" max="9" width="14.85546875" bestFit="1" customWidth="1"/>
    <col min="10" max="10" width="14.28515625" bestFit="1" customWidth="1"/>
    <col min="11" max="11" width="15.140625" bestFit="1" customWidth="1"/>
    <col min="12" max="12" width="14.85546875" bestFit="1" customWidth="1"/>
    <col min="13" max="13" width="15" bestFit="1" customWidth="1"/>
    <col min="14" max="20" width="15.28515625" bestFit="1" customWidth="1"/>
  </cols>
  <sheetData>
    <row r="1" spans="1:14" x14ac:dyDescent="0.25">
      <c r="A1" s="1" t="s">
        <v>32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</row>
    <row r="2" spans="1:14" x14ac:dyDescent="0.25">
      <c r="A2" s="2" t="s">
        <v>10</v>
      </c>
      <c r="B2" s="3">
        <v>360</v>
      </c>
      <c r="C2" s="3">
        <v>411.5</v>
      </c>
      <c r="D2" s="3">
        <v>425</v>
      </c>
      <c r="E2" s="3">
        <v>436.5</v>
      </c>
      <c r="F2" s="3">
        <v>0</v>
      </c>
      <c r="G2" s="3">
        <v>332</v>
      </c>
      <c r="H2" s="3">
        <v>398.5</v>
      </c>
      <c r="I2" s="3">
        <v>307.5</v>
      </c>
      <c r="J2" s="3">
        <v>474.5</v>
      </c>
      <c r="K2" s="3">
        <v>398</v>
      </c>
      <c r="L2" s="3">
        <v>406</v>
      </c>
      <c r="M2" s="3">
        <v>433</v>
      </c>
      <c r="N2" s="3">
        <v>401</v>
      </c>
    </row>
    <row r="3" spans="1:14" x14ac:dyDescent="0.25">
      <c r="A3" s="2" t="s">
        <v>13</v>
      </c>
      <c r="B3" s="3">
        <v>0</v>
      </c>
      <c r="C3" s="3">
        <v>283</v>
      </c>
      <c r="D3" s="3">
        <v>239</v>
      </c>
      <c r="E3" s="3">
        <v>412.5</v>
      </c>
      <c r="F3" s="3">
        <v>395</v>
      </c>
      <c r="G3" s="3">
        <v>555.5</v>
      </c>
      <c r="H3" s="3">
        <v>321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</row>
    <row r="4" spans="1:14" x14ac:dyDescent="0.25">
      <c r="A4" s="2" t="s">
        <v>4</v>
      </c>
      <c r="B4" s="3">
        <v>315.5</v>
      </c>
      <c r="C4" s="3">
        <v>501.5</v>
      </c>
      <c r="D4" s="3">
        <v>822</v>
      </c>
      <c r="E4" s="3">
        <v>0</v>
      </c>
      <c r="F4" s="3">
        <v>484.5</v>
      </c>
      <c r="G4" s="3">
        <v>557</v>
      </c>
      <c r="H4" s="3">
        <v>305.5</v>
      </c>
      <c r="I4" s="3">
        <v>92.5</v>
      </c>
      <c r="J4" s="3">
        <v>600</v>
      </c>
      <c r="K4" s="3">
        <v>212.5</v>
      </c>
      <c r="L4" s="3">
        <v>858</v>
      </c>
      <c r="M4" s="3">
        <v>812.5</v>
      </c>
      <c r="N4" s="3">
        <v>1072.5</v>
      </c>
    </row>
    <row r="5" spans="1:14" x14ac:dyDescent="0.25">
      <c r="A5" s="2" t="s">
        <v>0</v>
      </c>
      <c r="B5" s="3">
        <v>505.5</v>
      </c>
      <c r="C5" s="3">
        <v>497</v>
      </c>
      <c r="D5" s="3">
        <v>0</v>
      </c>
      <c r="E5" s="3">
        <v>536</v>
      </c>
      <c r="F5" s="3">
        <v>443</v>
      </c>
      <c r="G5" s="3">
        <v>756.5</v>
      </c>
      <c r="H5" s="3">
        <v>352.5</v>
      </c>
      <c r="I5" s="3">
        <v>436</v>
      </c>
      <c r="J5" s="3">
        <v>440</v>
      </c>
      <c r="K5" s="3">
        <v>267</v>
      </c>
      <c r="L5" s="3">
        <v>483.5</v>
      </c>
      <c r="M5" s="3">
        <v>375</v>
      </c>
      <c r="N5" s="3">
        <v>398</v>
      </c>
    </row>
    <row r="6" spans="1:14" x14ac:dyDescent="0.25">
      <c r="A6" s="2" t="s">
        <v>3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241.5</v>
      </c>
      <c r="H6" s="3">
        <v>259.5</v>
      </c>
      <c r="I6" s="3">
        <v>170</v>
      </c>
      <c r="J6" s="3">
        <v>214</v>
      </c>
      <c r="K6" s="3">
        <v>374</v>
      </c>
      <c r="L6" s="3">
        <v>259</v>
      </c>
      <c r="M6" s="3">
        <v>295</v>
      </c>
      <c r="N6" s="3">
        <v>159.5</v>
      </c>
    </row>
    <row r="7" spans="1:14" x14ac:dyDescent="0.25">
      <c r="A7" s="2" t="s">
        <v>11</v>
      </c>
      <c r="B7" s="3">
        <v>397</v>
      </c>
      <c r="C7" s="3">
        <v>470</v>
      </c>
      <c r="D7" s="3">
        <v>281</v>
      </c>
      <c r="E7" s="3">
        <v>506</v>
      </c>
      <c r="F7" s="3">
        <v>313.5</v>
      </c>
      <c r="G7" s="3">
        <v>242</v>
      </c>
      <c r="H7" s="3">
        <v>416</v>
      </c>
      <c r="I7" s="3">
        <v>213</v>
      </c>
      <c r="J7" s="3">
        <v>401.5</v>
      </c>
      <c r="K7" s="3">
        <v>576</v>
      </c>
      <c r="L7" s="3">
        <v>298</v>
      </c>
      <c r="M7" s="3">
        <v>360</v>
      </c>
      <c r="N7" s="3">
        <v>449</v>
      </c>
    </row>
    <row r="8" spans="1:14" x14ac:dyDescent="0.25">
      <c r="A8" s="2" t="s">
        <v>15</v>
      </c>
      <c r="B8" s="3">
        <v>297.5</v>
      </c>
      <c r="C8" s="3">
        <v>252.5</v>
      </c>
      <c r="D8" s="3">
        <v>297.5</v>
      </c>
      <c r="E8" s="3">
        <v>381</v>
      </c>
      <c r="F8" s="3">
        <v>453.5</v>
      </c>
      <c r="G8" s="3">
        <v>457</v>
      </c>
      <c r="H8" s="3">
        <v>401.5</v>
      </c>
      <c r="I8" s="3">
        <v>389</v>
      </c>
      <c r="J8" s="3">
        <v>246</v>
      </c>
      <c r="K8" s="3">
        <v>0</v>
      </c>
      <c r="L8" s="3">
        <v>196.5</v>
      </c>
      <c r="M8" s="3">
        <v>417</v>
      </c>
      <c r="N8" s="3">
        <v>703</v>
      </c>
    </row>
    <row r="9" spans="1:14" x14ac:dyDescent="0.25">
      <c r="A9" s="2" t="s">
        <v>14</v>
      </c>
      <c r="B9" s="3">
        <v>123</v>
      </c>
      <c r="C9" s="3">
        <v>275</v>
      </c>
      <c r="D9" s="3">
        <v>195</v>
      </c>
      <c r="E9" s="3">
        <v>195</v>
      </c>
      <c r="F9" s="3">
        <v>160</v>
      </c>
      <c r="G9" s="3">
        <v>390</v>
      </c>
      <c r="H9" s="3">
        <v>315</v>
      </c>
      <c r="I9" s="3">
        <v>403</v>
      </c>
      <c r="J9" s="3">
        <v>502</v>
      </c>
      <c r="K9" s="3">
        <v>400</v>
      </c>
      <c r="L9" s="3">
        <v>375</v>
      </c>
      <c r="M9" s="3">
        <v>361</v>
      </c>
      <c r="N9" s="3">
        <v>450</v>
      </c>
    </row>
    <row r="10" spans="1:14" x14ac:dyDescent="0.25">
      <c r="A10" s="2" t="s">
        <v>9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458.5</v>
      </c>
      <c r="I10" s="3">
        <v>632</v>
      </c>
      <c r="J10" s="3">
        <v>608</v>
      </c>
      <c r="K10" s="3">
        <v>630</v>
      </c>
      <c r="L10" s="3">
        <v>650</v>
      </c>
      <c r="M10" s="3">
        <v>600</v>
      </c>
      <c r="N10" s="3">
        <v>612</v>
      </c>
    </row>
    <row r="11" spans="1:14" x14ac:dyDescent="0.25">
      <c r="A11" s="2" t="s">
        <v>8</v>
      </c>
      <c r="B11" s="3">
        <v>347.5</v>
      </c>
      <c r="C11" s="3">
        <v>1377.5</v>
      </c>
      <c r="D11" s="3">
        <v>697</v>
      </c>
      <c r="E11" s="3">
        <v>592.5</v>
      </c>
      <c r="F11" s="3">
        <v>699</v>
      </c>
      <c r="G11" s="3">
        <v>593</v>
      </c>
      <c r="H11" s="3">
        <v>704</v>
      </c>
      <c r="I11" s="3">
        <v>420</v>
      </c>
      <c r="J11" s="3">
        <v>600.5</v>
      </c>
      <c r="K11" s="3">
        <v>617</v>
      </c>
      <c r="L11" s="3">
        <v>601</v>
      </c>
      <c r="M11" s="3">
        <v>473.5</v>
      </c>
      <c r="N11" s="3">
        <v>600</v>
      </c>
    </row>
    <row r="12" spans="1:14" x14ac:dyDescent="0.25">
      <c r="A12" s="2" t="s">
        <v>1</v>
      </c>
      <c r="B12" s="3">
        <v>0</v>
      </c>
      <c r="C12" s="3">
        <v>0</v>
      </c>
      <c r="D12" s="3">
        <v>90</v>
      </c>
      <c r="E12" s="3">
        <v>120</v>
      </c>
      <c r="F12" s="3">
        <v>114</v>
      </c>
      <c r="G12" s="3">
        <v>114</v>
      </c>
      <c r="H12" s="3">
        <v>131</v>
      </c>
      <c r="I12" s="3">
        <v>132.5</v>
      </c>
      <c r="J12" s="3">
        <v>593.5</v>
      </c>
      <c r="K12" s="3">
        <v>220</v>
      </c>
      <c r="L12" s="3">
        <v>270</v>
      </c>
      <c r="M12" s="3">
        <v>0</v>
      </c>
      <c r="N12" s="3">
        <v>0</v>
      </c>
    </row>
    <row r="13" spans="1:14" x14ac:dyDescent="0.25">
      <c r="A13" s="2" t="s">
        <v>12</v>
      </c>
      <c r="B13" s="3">
        <v>0</v>
      </c>
      <c r="C13" s="3">
        <v>0</v>
      </c>
      <c r="D13" s="3">
        <v>45</v>
      </c>
      <c r="E13" s="3">
        <v>103</v>
      </c>
      <c r="F13" s="3">
        <v>164</v>
      </c>
      <c r="G13" s="3">
        <v>230</v>
      </c>
      <c r="H13" s="3">
        <v>165</v>
      </c>
      <c r="I13" s="3">
        <v>168</v>
      </c>
      <c r="J13" s="3">
        <v>154</v>
      </c>
      <c r="K13" s="3">
        <v>256</v>
      </c>
      <c r="L13" s="3">
        <v>198</v>
      </c>
      <c r="M13" s="3">
        <v>180</v>
      </c>
      <c r="N13" s="3">
        <v>201</v>
      </c>
    </row>
    <row r="14" spans="1:14" x14ac:dyDescent="0.25">
      <c r="A14" s="2" t="s">
        <v>5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262.5</v>
      </c>
      <c r="K14" s="3">
        <v>165</v>
      </c>
      <c r="L14" s="3">
        <v>154</v>
      </c>
      <c r="M14" s="3">
        <v>373</v>
      </c>
      <c r="N14" s="3">
        <v>311.5</v>
      </c>
    </row>
    <row r="15" spans="1:14" x14ac:dyDescent="0.25">
      <c r="A15" s="2" t="s">
        <v>7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139</v>
      </c>
      <c r="L15" s="3">
        <v>232</v>
      </c>
      <c r="M15" s="3">
        <v>180</v>
      </c>
      <c r="N15" s="3">
        <v>0</v>
      </c>
    </row>
    <row r="16" spans="1:14" x14ac:dyDescent="0.25">
      <c r="A16" s="2" t="s">
        <v>2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210</v>
      </c>
      <c r="M16" s="3">
        <v>250</v>
      </c>
      <c r="N16" s="3">
        <v>219</v>
      </c>
    </row>
    <row r="17" spans="1:14" x14ac:dyDescent="0.25">
      <c r="A17" s="2" t="s">
        <v>6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201.5</v>
      </c>
      <c r="M17" s="3">
        <v>220</v>
      </c>
      <c r="N17" s="3">
        <v>411.5</v>
      </c>
    </row>
    <row r="18" spans="1:14" x14ac:dyDescent="0.25">
      <c r="A18" s="2" t="s">
        <v>16</v>
      </c>
      <c r="B18" s="5">
        <v>2346</v>
      </c>
      <c r="C18" s="5">
        <v>4068</v>
      </c>
      <c r="D18" s="5">
        <v>3091.5</v>
      </c>
      <c r="E18" s="5">
        <v>3282.5</v>
      </c>
      <c r="F18" s="5">
        <v>3226.5</v>
      </c>
      <c r="G18" s="5">
        <v>4468.5</v>
      </c>
      <c r="H18" s="5">
        <v>4228</v>
      </c>
      <c r="I18" s="5">
        <v>3363.5</v>
      </c>
      <c r="J18" s="5">
        <v>5096.5</v>
      </c>
      <c r="K18" s="5">
        <v>4254.5</v>
      </c>
      <c r="L18" s="5">
        <v>5392.5</v>
      </c>
      <c r="M18" s="5">
        <v>5330</v>
      </c>
      <c r="N18" s="3">
        <v>5988</v>
      </c>
    </row>
    <row r="22" spans="1:14" x14ac:dyDescent="0.25">
      <c r="A22" s="1" t="s">
        <v>30</v>
      </c>
      <c r="B22" s="4" t="s">
        <v>31</v>
      </c>
    </row>
    <row r="23" spans="1:14" x14ac:dyDescent="0.25">
      <c r="A23" s="2" t="s">
        <v>10</v>
      </c>
      <c r="B23" s="3">
        <v>4382.5</v>
      </c>
    </row>
    <row r="24" spans="1:14" x14ac:dyDescent="0.25">
      <c r="A24" s="2" t="s">
        <v>13</v>
      </c>
      <c r="B24" s="3">
        <v>2206</v>
      </c>
    </row>
    <row r="25" spans="1:14" x14ac:dyDescent="0.25">
      <c r="A25" s="2" t="s">
        <v>4</v>
      </c>
      <c r="B25" s="3">
        <v>5561.5</v>
      </c>
    </row>
    <row r="26" spans="1:14" x14ac:dyDescent="0.25">
      <c r="A26" s="2" t="s">
        <v>0</v>
      </c>
      <c r="B26" s="3">
        <v>5092</v>
      </c>
    </row>
    <row r="27" spans="1:14" x14ac:dyDescent="0.25">
      <c r="A27" s="2" t="s">
        <v>3</v>
      </c>
      <c r="B27" s="3">
        <v>1813</v>
      </c>
    </row>
    <row r="28" spans="1:14" x14ac:dyDescent="0.25">
      <c r="A28" s="2" t="s">
        <v>11</v>
      </c>
      <c r="B28" s="3">
        <v>4474</v>
      </c>
    </row>
    <row r="29" spans="1:14" x14ac:dyDescent="0.25">
      <c r="A29" s="2" t="s">
        <v>15</v>
      </c>
      <c r="B29" s="3">
        <v>3789</v>
      </c>
    </row>
    <row r="30" spans="1:14" x14ac:dyDescent="0.25">
      <c r="A30" s="2" t="s">
        <v>14</v>
      </c>
      <c r="B30" s="3">
        <v>3694</v>
      </c>
    </row>
    <row r="31" spans="1:14" x14ac:dyDescent="0.25">
      <c r="A31" s="2" t="s">
        <v>9</v>
      </c>
      <c r="B31" s="3">
        <v>3578.5</v>
      </c>
    </row>
    <row r="32" spans="1:14" x14ac:dyDescent="0.25">
      <c r="A32" s="2" t="s">
        <v>8</v>
      </c>
      <c r="B32" s="3">
        <v>7722.5</v>
      </c>
    </row>
    <row r="33" spans="1:2" x14ac:dyDescent="0.25">
      <c r="A33" s="2" t="s">
        <v>1</v>
      </c>
      <c r="B33" s="3">
        <v>1785</v>
      </c>
    </row>
    <row r="34" spans="1:2" x14ac:dyDescent="0.25">
      <c r="A34" s="2" t="s">
        <v>12</v>
      </c>
      <c r="B34" s="3">
        <v>1663</v>
      </c>
    </row>
    <row r="35" spans="1:2" x14ac:dyDescent="0.25">
      <c r="A35" s="2" t="s">
        <v>5</v>
      </c>
      <c r="B35" s="3">
        <v>954.5</v>
      </c>
    </row>
    <row r="36" spans="1:2" x14ac:dyDescent="0.25">
      <c r="A36" s="2" t="s">
        <v>7</v>
      </c>
      <c r="B36" s="3">
        <v>551</v>
      </c>
    </row>
    <row r="37" spans="1:2" x14ac:dyDescent="0.25">
      <c r="A37" s="2" t="s">
        <v>2</v>
      </c>
      <c r="B37" s="3">
        <v>460</v>
      </c>
    </row>
    <row r="38" spans="1:2" x14ac:dyDescent="0.25">
      <c r="A38" s="2" t="s">
        <v>6</v>
      </c>
      <c r="B38" s="3">
        <v>421.5</v>
      </c>
    </row>
    <row r="39" spans="1:2" x14ac:dyDescent="0.25">
      <c r="A39" s="2" t="s">
        <v>16</v>
      </c>
      <c r="B39" s="3">
        <v>48148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59735FF8C9F34B9133337687721FBB" ma:contentTypeVersion="13" ma:contentTypeDescription="Crie um novo documento." ma:contentTypeScope="" ma:versionID="4b36cabe8845d386614074d2f28f93c0">
  <xsd:schema xmlns:xsd="http://www.w3.org/2001/XMLSchema" xmlns:xs="http://www.w3.org/2001/XMLSchema" xmlns:p="http://schemas.microsoft.com/office/2006/metadata/properties" xmlns:ns2="66b189e0-0b39-4c6e-81d8-1ff660580e3d" xmlns:ns3="beb0c2a2-77e5-42ec-b583-c86105545173" targetNamespace="http://schemas.microsoft.com/office/2006/metadata/properties" ma:root="true" ma:fieldsID="521420b454887ef9140de8896d7da7ae" ns2:_="" ns3:_="">
    <xsd:import namespace="66b189e0-0b39-4c6e-81d8-1ff660580e3d"/>
    <xsd:import namespace="beb0c2a2-77e5-42ec-b583-c861055451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189e0-0b39-4c6e-81d8-1ff660580e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7da5a08-8e1f-4fc1-a282-d661ff800f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0c2a2-77e5-42ec-b583-c8610554517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c1f52f6-84a4-40e9-bcbe-499e8abad38f}" ma:internalName="TaxCatchAll" ma:showField="CatchAllData" ma:web="beb0c2a2-77e5-42ec-b583-c86105545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b0c2a2-77e5-42ec-b583-c86105545173" xsi:nil="true"/>
    <lcf76f155ced4ddcb4097134ff3c332f xmlns="66b189e0-0b39-4c6e-81d8-1ff660580e3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F3B5FA-E882-4368-88CB-5E0DFCDFAC62}"/>
</file>

<file path=customXml/itemProps2.xml><?xml version="1.0" encoding="utf-8"?>
<ds:datastoreItem xmlns:ds="http://schemas.openxmlformats.org/officeDocument/2006/customXml" ds:itemID="{1DC8B6C9-8EB2-4DAF-87EC-C37343E75E7A}"/>
</file>

<file path=customXml/itemProps3.xml><?xml version="1.0" encoding="utf-8"?>
<ds:datastoreItem xmlns:ds="http://schemas.openxmlformats.org/officeDocument/2006/customXml" ds:itemID="{615A1A7D-CC8F-4DC8-A43B-23DA133A8D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Sidney Sergio Do Nascimento</dc:creator>
  <cp:keywords/>
  <dc:description/>
  <cp:lastModifiedBy>Daniel Lindenmeyer</cp:lastModifiedBy>
  <cp:revision/>
  <dcterms:created xsi:type="dcterms:W3CDTF">2024-03-14T21:04:17Z</dcterms:created>
  <dcterms:modified xsi:type="dcterms:W3CDTF">2024-03-18T16:30:14Z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0x010100CC59735FF8C9F34B9133337687721FBB</vt:lpwstr>
  </property>
</Properties>
</file>